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mc:AlternateContent xmlns:mc="http://schemas.openxmlformats.org/markup-compatibility/2006">
    <mc:Choice Requires="x15">
      <x15ac:absPath xmlns:x15ac="http://schemas.microsoft.com/office/spreadsheetml/2010/11/ac" url="https://d.docs.live.net/3d92f9d897d5dd7d/Escritorio/ISL/0. Informes/3.Estadística/1. Enero 2021/Anexo 34/"/>
    </mc:Choice>
  </mc:AlternateContent>
  <xr:revisionPtr revIDLastSave="1" documentId="8_{78E4154A-7E4D-42AB-BC04-AADDE5A30D44}" xr6:coauthVersionLast="46" xr6:coauthVersionMax="46" xr10:uidLastSave="{5AFCCA08-C28F-4768-9E09-0CDFC6873DBF}"/>
  <bookViews>
    <workbookView xWindow="2595" yWindow="2595" windowWidth="21600" windowHeight="11385" tabRatio="921" firstSheet="1" activeTab="1" xr2:uid="{00000000-000D-0000-FFFF-FFFF00000000}"/>
  </bookViews>
  <sheets>
    <sheet name="CODIGOS" sheetId="94" state="hidden" r:id="rId1"/>
    <sheet name="ANEXO N° 1" sheetId="91" r:id="rId2"/>
    <sheet name="Cuadro 1" sheetId="72" r:id="rId3"/>
    <sheet name="Cuadro 2" sheetId="38" r:id="rId4"/>
    <sheet name="Cuadro 2-A" sheetId="76" r:id="rId5"/>
    <sheet name="Cuadro 2-B" sheetId="77" r:id="rId6"/>
    <sheet name="Cuadro 3" sheetId="37" r:id="rId7"/>
    <sheet name="Cuadro 4" sheetId="25" r:id="rId8"/>
    <sheet name="Cuadro 5" sheetId="39" r:id="rId9"/>
    <sheet name="Cuadro 6" sheetId="40" r:id="rId10"/>
    <sheet name="Cuadro 7" sheetId="41" r:id="rId11"/>
    <sheet name="Cuadro 7-A" sheetId="42" r:id="rId12"/>
    <sheet name="Cuadro 7-B" sheetId="43" r:id="rId13"/>
    <sheet name="Cuadro 8" sheetId="26" r:id="rId14"/>
    <sheet name="Cuadro 8-A" sheetId="31" r:id="rId15"/>
    <sheet name="Cuadro 8-B" sheetId="30" r:id="rId16"/>
    <sheet name="Cuadro 8-C" sheetId="96" r:id="rId17"/>
    <sheet name="Cuadro 9" sheetId="89" r:id="rId18"/>
    <sheet name="Cuadro 9-A" sheetId="88" r:id="rId19"/>
    <sheet name="Cuadro 10" sheetId="79" r:id="rId20"/>
    <sheet name="Cuadro 10-A" sheetId="84" r:id="rId21"/>
    <sheet name="Cuadros 11 y 12" sheetId="27" r:id="rId22"/>
    <sheet name="Cuadro 13" sheetId="28" r:id="rId23"/>
    <sheet name="Cuadro 14" sheetId="48" r:id="rId24"/>
    <sheet name="Cuadro 15" sheetId="15" r:id="rId25"/>
    <sheet name="Cuadros 15-A y 15-B" sheetId="87" r:id="rId26"/>
    <sheet name="Cuadro 15-C" sheetId="75" r:id="rId27"/>
    <sheet name="Cuadro 16" sheetId="16" r:id="rId28"/>
    <sheet name="Cuadro 17" sheetId="59" r:id="rId29"/>
    <sheet name="Cuadro 18" sheetId="17" r:id="rId30"/>
    <sheet name="Cuadro 18-A" sheetId="82" r:id="rId31"/>
    <sheet name="Cuadro 19" sheetId="60" r:id="rId32"/>
    <sheet name="Cuadro 20" sheetId="34" r:id="rId33"/>
    <sheet name="Cuadro 21" sheetId="61" r:id="rId34"/>
    <sheet name="Cuadro 22" sheetId="74" r:id="rId35"/>
    <sheet name="Cuadro 23" sheetId="62" r:id="rId36"/>
    <sheet name="Cuadro 24" sheetId="64" r:id="rId37"/>
    <sheet name="Cuadro 24-A" sheetId="83" r:id="rId38"/>
    <sheet name="Cuadro 25" sheetId="66" r:id="rId39"/>
    <sheet name="Cuadro 26" sheetId="63" r:id="rId40"/>
    <sheet name="Cuadro 27" sheetId="65" r:id="rId41"/>
    <sheet name="Cuadro 28" sheetId="67" r:id="rId42"/>
    <sheet name="Cuadro 29" sheetId="55" r:id="rId43"/>
  </sheets>
  <definedNames>
    <definedName name="_xlnm.Print_Area" localSheetId="1">'ANEXO N° 1'!$A$1:$A$5</definedName>
    <definedName name="_xlnm.Print_Area" localSheetId="2">'Cuadro 1'!$A$1:$H$18</definedName>
    <definedName name="_xlnm.Print_Area" localSheetId="19">'Cuadro 10'!$A$1:$C$32</definedName>
    <definedName name="_xlnm.Print_Area" localSheetId="20">'Cuadro 10-A'!$A$1:$C$32</definedName>
    <definedName name="_xlnm.Print_Area" localSheetId="22">'Cuadro 13'!$A$1:$I$26</definedName>
    <definedName name="_xlnm.Print_Area" localSheetId="23">'Cuadro 14'!$A$1:$I$27</definedName>
    <definedName name="_xlnm.Print_Area" localSheetId="24">'Cuadro 15'!$A$1:$F$32</definedName>
    <definedName name="_xlnm.Print_Area" localSheetId="26">'Cuadro 15-C'!$A$1:$X$16</definedName>
    <definedName name="_xlnm.Print_Area" localSheetId="27">'Cuadro 16'!$A$1:$S$27</definedName>
    <definedName name="_xlnm.Print_Area" localSheetId="28">'Cuadro 17'!$A$1:$S$28</definedName>
    <definedName name="_xlnm.Print_Area" localSheetId="29">'Cuadro 18'!$A$1:$P$27</definedName>
    <definedName name="_xlnm.Print_Area" localSheetId="30">'Cuadro 18-A'!$A$1:$P$28</definedName>
    <definedName name="_xlnm.Print_Area" localSheetId="31">'Cuadro 19'!$A$1:$P$28</definedName>
    <definedName name="_xlnm.Print_Area" localSheetId="3">'Cuadro 2'!$A$1:$J$34</definedName>
    <definedName name="_xlnm.Print_Area" localSheetId="32">'Cuadro 20'!$A$1:$Q$30</definedName>
    <definedName name="_xlnm.Print_Area" localSheetId="33">'Cuadro 21'!$A$1:$Q$29</definedName>
    <definedName name="_xlnm.Print_Area" localSheetId="34">'Cuadro 22'!$A$1:$H$19</definedName>
    <definedName name="_xlnm.Print_Area" localSheetId="35">'Cuadro 23'!$A$1:$S$28</definedName>
    <definedName name="_xlnm.Print_Area" localSheetId="36">'Cuadro 24'!$A$1:$P$27</definedName>
    <definedName name="_xlnm.Print_Area" localSheetId="37">'Cuadro 24-A'!$A$1:$P$27</definedName>
    <definedName name="_xlnm.Print_Area" localSheetId="38">'Cuadro 25'!$A$1:$Q$31</definedName>
    <definedName name="_xlnm.Print_Area" localSheetId="39">'Cuadro 26'!$A$1:$S$28</definedName>
    <definedName name="_xlnm.Print_Area" localSheetId="40">'Cuadro 27'!$A$1:$P$27</definedName>
    <definedName name="_xlnm.Print_Area" localSheetId="41">'Cuadro 28'!$A$1:$Q$30</definedName>
    <definedName name="_xlnm.Print_Area" localSheetId="42">'Cuadro 29'!$A$1:$E$23</definedName>
    <definedName name="_xlnm.Print_Area" localSheetId="4">'Cuadro 2-A'!$A$1:$J$29</definedName>
    <definedName name="_xlnm.Print_Area" localSheetId="5">'Cuadro 2-B'!$A$1:$I$28</definedName>
    <definedName name="_xlnm.Print_Area" localSheetId="6">'Cuadro 3'!$A$1:$J$30</definedName>
    <definedName name="_xlnm.Print_Area" localSheetId="7">'Cuadro 4'!$A$1:$H$32</definedName>
    <definedName name="_xlnm.Print_Area" localSheetId="8">'Cuadro 5'!$A$1:$K$30</definedName>
    <definedName name="_xlnm.Print_Area" localSheetId="9">'Cuadro 6'!$A$1:$S$28</definedName>
    <definedName name="_xlnm.Print_Area" localSheetId="10">'Cuadro 7'!$A$1:$S$27</definedName>
    <definedName name="_xlnm.Print_Area" localSheetId="11">'Cuadro 7-A'!$A$1:$S$28</definedName>
    <definedName name="_xlnm.Print_Area" localSheetId="12">'Cuadro 7-B'!$A$1:$S$29</definedName>
    <definedName name="_xlnm.Print_Area" localSheetId="13">'Cuadro 8'!$A$1:$S$29</definedName>
    <definedName name="_xlnm.Print_Area" localSheetId="14">'Cuadro 8-A'!$A$1:$S$29</definedName>
    <definedName name="_xlnm.Print_Area" localSheetId="15">'Cuadro 8-B'!$A$1:$S$29</definedName>
    <definedName name="_xlnm.Print_Area" localSheetId="17">'Cuadro 9'!$A$1:$J$22</definedName>
    <definedName name="_xlnm.Print_Area" localSheetId="18">'Cuadro 9-A'!$A$1:$S$23</definedName>
    <definedName name="_xlnm.Print_Area" localSheetId="21">'Cuadros 11 y 12'!$A$1:$G$39</definedName>
    <definedName name="_xlnm.Print_Area" localSheetId="25">'Cuadros 15-A y 15-B'!$A$1:$F$46</definedName>
    <definedName name="COD_MES">CODIGOS!$B$2:$B$13</definedName>
    <definedName name="MES">CODIGOS!$C$2:$C$13</definedName>
    <definedName name="N_MES">CODIGOS!$A$2:$A$13</definedName>
  </definedNames>
  <calcPr calcId="191029"/>
</workbook>
</file>

<file path=xl/calcChain.xml><?xml version="1.0" encoding="utf-8"?>
<calcChain xmlns="http://schemas.openxmlformats.org/spreadsheetml/2006/main">
  <c r="B10" i="26" l="1"/>
  <c r="C10" i="26"/>
  <c r="D10" i="26"/>
  <c r="E10" i="26"/>
  <c r="F10" i="26"/>
  <c r="G10" i="26"/>
  <c r="H10" i="26"/>
  <c r="I10" i="26"/>
  <c r="J10" i="26"/>
  <c r="K10" i="26"/>
  <c r="L10" i="26"/>
  <c r="M10" i="26"/>
  <c r="N10" i="26"/>
  <c r="O10" i="26"/>
  <c r="P10" i="26"/>
  <c r="Q10" i="26"/>
  <c r="R10" i="26"/>
  <c r="S10" i="26"/>
  <c r="B11" i="26"/>
  <c r="C11" i="26"/>
  <c r="D11" i="26"/>
  <c r="E11" i="26"/>
  <c r="F11" i="26"/>
  <c r="G11" i="26"/>
  <c r="H11" i="26"/>
  <c r="I11" i="26"/>
  <c r="J11" i="26"/>
  <c r="K11" i="26"/>
  <c r="L11" i="26"/>
  <c r="M11" i="26"/>
  <c r="N11" i="26"/>
  <c r="O11" i="26"/>
  <c r="P11" i="26"/>
  <c r="Q11" i="26"/>
  <c r="R11" i="26"/>
  <c r="S11" i="26"/>
  <c r="B12" i="26"/>
  <c r="C12" i="26"/>
  <c r="D12" i="26"/>
  <c r="E12" i="26"/>
  <c r="F12" i="26"/>
  <c r="G12" i="26"/>
  <c r="H12" i="26"/>
  <c r="I12" i="26"/>
  <c r="J12" i="26"/>
  <c r="K12" i="26"/>
  <c r="L12" i="26"/>
  <c r="M12" i="26"/>
  <c r="N12" i="26"/>
  <c r="O12" i="26"/>
  <c r="P12" i="26"/>
  <c r="Q12" i="26"/>
  <c r="R12" i="26"/>
  <c r="S12" i="26"/>
  <c r="B13" i="26"/>
  <c r="C13" i="26"/>
  <c r="D13" i="26"/>
  <c r="E13" i="26"/>
  <c r="F13" i="26"/>
  <c r="G13" i="26"/>
  <c r="H13" i="26"/>
  <c r="I13" i="26"/>
  <c r="J13" i="26"/>
  <c r="K13" i="26"/>
  <c r="L13" i="26"/>
  <c r="M13" i="26"/>
  <c r="N13" i="26"/>
  <c r="O13" i="26"/>
  <c r="P13" i="26"/>
  <c r="Q13" i="26"/>
  <c r="R13" i="26"/>
  <c r="S13" i="26"/>
  <c r="B14" i="26"/>
  <c r="C14" i="26"/>
  <c r="D14" i="26"/>
  <c r="E14" i="26"/>
  <c r="F14" i="26"/>
  <c r="G14" i="26"/>
  <c r="H14" i="26"/>
  <c r="I14" i="26"/>
  <c r="J14" i="26"/>
  <c r="K14" i="26"/>
  <c r="L14" i="26"/>
  <c r="M14" i="26"/>
  <c r="N14" i="26"/>
  <c r="O14" i="26"/>
  <c r="P14" i="26"/>
  <c r="Q14" i="26"/>
  <c r="R14" i="26"/>
  <c r="S14" i="26"/>
  <c r="B15" i="26"/>
  <c r="C15" i="26"/>
  <c r="D15" i="26"/>
  <c r="E15" i="26"/>
  <c r="F15" i="26"/>
  <c r="G15" i="26"/>
  <c r="H15" i="26"/>
  <c r="I15" i="26"/>
  <c r="J15" i="26"/>
  <c r="K15" i="26"/>
  <c r="L15" i="26"/>
  <c r="M15" i="26"/>
  <c r="N15" i="26"/>
  <c r="O15" i="26"/>
  <c r="P15" i="26"/>
  <c r="Q15" i="26"/>
  <c r="R15" i="26"/>
  <c r="S15" i="26"/>
  <c r="B16" i="26"/>
  <c r="C16" i="26"/>
  <c r="D16" i="26"/>
  <c r="E16" i="26"/>
  <c r="F16" i="26"/>
  <c r="G16" i="26"/>
  <c r="H16" i="26"/>
  <c r="I16" i="26"/>
  <c r="J16" i="26"/>
  <c r="K16" i="26"/>
  <c r="L16" i="26"/>
  <c r="M16" i="26"/>
  <c r="N16" i="26"/>
  <c r="O16" i="26"/>
  <c r="P16" i="26"/>
  <c r="Q16" i="26"/>
  <c r="R16" i="26"/>
  <c r="S16" i="26"/>
  <c r="B17" i="26"/>
  <c r="C17" i="26"/>
  <c r="D17" i="26"/>
  <c r="E17" i="26"/>
  <c r="F17" i="26"/>
  <c r="G17" i="26"/>
  <c r="H17" i="26"/>
  <c r="I17" i="26"/>
  <c r="J17" i="26"/>
  <c r="K17" i="26"/>
  <c r="L17" i="26"/>
  <c r="M17" i="26"/>
  <c r="N17" i="26"/>
  <c r="O17" i="26"/>
  <c r="P17" i="26"/>
  <c r="Q17" i="26"/>
  <c r="R17" i="26"/>
  <c r="S17" i="26"/>
  <c r="B18" i="26"/>
  <c r="C18" i="26"/>
  <c r="D18" i="26"/>
  <c r="E18" i="26"/>
  <c r="F18" i="26"/>
  <c r="G18" i="26"/>
  <c r="H18" i="26"/>
  <c r="I18" i="26"/>
  <c r="J18" i="26"/>
  <c r="K18" i="26"/>
  <c r="L18" i="26"/>
  <c r="M18" i="26"/>
  <c r="N18" i="26"/>
  <c r="O18" i="26"/>
  <c r="P18" i="26"/>
  <c r="Q18" i="26"/>
  <c r="R18" i="26"/>
  <c r="S18" i="26"/>
  <c r="B19" i="26"/>
  <c r="C19" i="26"/>
  <c r="D19" i="26"/>
  <c r="E19" i="26"/>
  <c r="F19" i="26"/>
  <c r="G19" i="26"/>
  <c r="H19" i="26"/>
  <c r="I19" i="26"/>
  <c r="J19" i="26"/>
  <c r="K19" i="26"/>
  <c r="L19" i="26"/>
  <c r="M19" i="26"/>
  <c r="N19" i="26"/>
  <c r="O19" i="26"/>
  <c r="P19" i="26"/>
  <c r="Q19" i="26"/>
  <c r="R19" i="26"/>
  <c r="S19" i="26"/>
  <c r="B20" i="26"/>
  <c r="C20" i="26"/>
  <c r="D20" i="26"/>
  <c r="E20" i="26"/>
  <c r="F20" i="26"/>
  <c r="G20" i="26"/>
  <c r="H20" i="26"/>
  <c r="I20" i="26"/>
  <c r="J20" i="26"/>
  <c r="K20" i="26"/>
  <c r="L20" i="26"/>
  <c r="M20" i="26"/>
  <c r="N20" i="26"/>
  <c r="O20" i="26"/>
  <c r="P20" i="26"/>
  <c r="Q20" i="26"/>
  <c r="R20" i="26"/>
  <c r="S20" i="26"/>
  <c r="B21" i="26"/>
  <c r="C21" i="26"/>
  <c r="D21" i="26"/>
  <c r="E21" i="26"/>
  <c r="F21" i="26"/>
  <c r="G21" i="26"/>
  <c r="H21" i="26"/>
  <c r="I21" i="26"/>
  <c r="J21" i="26"/>
  <c r="K21" i="26"/>
  <c r="L21" i="26"/>
  <c r="M21" i="26"/>
  <c r="N21" i="26"/>
  <c r="O21" i="26"/>
  <c r="P21" i="26"/>
  <c r="Q21" i="26"/>
  <c r="R21" i="26"/>
  <c r="S21" i="26"/>
  <c r="B22" i="26"/>
  <c r="C22" i="26"/>
  <c r="D22" i="26"/>
  <c r="E22" i="26"/>
  <c r="F22" i="26"/>
  <c r="G22" i="26"/>
  <c r="H22" i="26"/>
  <c r="I22" i="26"/>
  <c r="J22" i="26"/>
  <c r="K22" i="26"/>
  <c r="L22" i="26"/>
  <c r="M22" i="26"/>
  <c r="N22" i="26"/>
  <c r="O22" i="26"/>
  <c r="P22" i="26"/>
  <c r="Q22" i="26"/>
  <c r="R22" i="26"/>
  <c r="S22" i="26"/>
  <c r="B23" i="26"/>
  <c r="C23" i="26"/>
  <c r="D23" i="26"/>
  <c r="E23" i="26"/>
  <c r="F23" i="26"/>
  <c r="G23" i="26"/>
  <c r="H23" i="26"/>
  <c r="I23" i="26"/>
  <c r="J23" i="26"/>
  <c r="K23" i="26"/>
  <c r="L23" i="26"/>
  <c r="M23" i="26"/>
  <c r="N23" i="26"/>
  <c r="O23" i="26"/>
  <c r="P23" i="26"/>
  <c r="Q23" i="26"/>
  <c r="R23" i="26"/>
  <c r="S23" i="26"/>
  <c r="B24" i="26"/>
  <c r="C24" i="26"/>
  <c r="D24" i="26"/>
  <c r="E24" i="26"/>
  <c r="F24" i="26"/>
  <c r="G24" i="26"/>
  <c r="H24" i="26"/>
  <c r="I24" i="26"/>
  <c r="J24" i="26"/>
  <c r="K24" i="26"/>
  <c r="L24" i="26"/>
  <c r="M24" i="26"/>
  <c r="N24" i="26"/>
  <c r="O24" i="26"/>
  <c r="P24" i="26"/>
  <c r="Q24" i="26"/>
  <c r="R24" i="26"/>
  <c r="S24" i="26"/>
  <c r="B25" i="26"/>
  <c r="C25" i="26"/>
  <c r="D25" i="26"/>
  <c r="E25" i="26"/>
  <c r="F25" i="26"/>
  <c r="G25" i="26"/>
  <c r="H25" i="26"/>
  <c r="I25" i="26"/>
  <c r="J25" i="26"/>
  <c r="K25" i="26"/>
  <c r="L25" i="26"/>
  <c r="M25" i="26"/>
  <c r="N25" i="26"/>
  <c r="O25" i="26"/>
  <c r="P25" i="26"/>
  <c r="Q25" i="26"/>
  <c r="R25" i="26"/>
  <c r="S25" i="26"/>
  <c r="C9" i="26"/>
  <c r="D9" i="26"/>
  <c r="E9" i="26"/>
  <c r="F9" i="26"/>
  <c r="G9" i="26"/>
  <c r="H9" i="26"/>
  <c r="I9" i="26"/>
  <c r="J9" i="26"/>
  <c r="K9" i="26"/>
  <c r="L9" i="26"/>
  <c r="M9" i="26"/>
  <c r="N9" i="26"/>
  <c r="O9" i="26"/>
  <c r="P9" i="26"/>
  <c r="Q9" i="26"/>
  <c r="R9" i="26"/>
  <c r="S9" i="26"/>
  <c r="B9" i="26"/>
  <c r="I26" i="26" l="1"/>
  <c r="C26" i="26"/>
  <c r="O26" i="26"/>
  <c r="R26" i="26"/>
  <c r="F26" i="26"/>
  <c r="T25" i="26"/>
  <c r="T21" i="26"/>
  <c r="T19" i="26"/>
  <c r="T15" i="26"/>
  <c r="T11" i="26"/>
  <c r="K26" i="26"/>
  <c r="J26" i="26"/>
  <c r="S26" i="26"/>
  <c r="G26" i="26"/>
  <c r="T23" i="26"/>
  <c r="H26" i="26"/>
  <c r="B26" i="26"/>
  <c r="P26" i="26"/>
  <c r="D26" i="26"/>
  <c r="T10" i="26"/>
  <c r="T13" i="26"/>
  <c r="T24" i="26"/>
  <c r="T22" i="26"/>
  <c r="T20" i="26"/>
  <c r="T16" i="26"/>
  <c r="T14" i="26"/>
  <c r="T12" i="26"/>
  <c r="N26" i="26"/>
  <c r="M26" i="26"/>
  <c r="L26" i="26"/>
  <c r="T18" i="26"/>
  <c r="Q26" i="26"/>
  <c r="E26" i="26"/>
  <c r="T17" i="26"/>
  <c r="T9" i="26"/>
  <c r="T26" i="26" l="1"/>
</calcChain>
</file>

<file path=xl/sharedStrings.xml><?xml version="1.0" encoding="utf-8"?>
<sst xmlns="http://schemas.openxmlformats.org/spreadsheetml/2006/main" count="1821" uniqueCount="433">
  <si>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</si>
  <si>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</si>
  <si>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</si>
  <si>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</si>
  <si>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</si>
  <si>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</si>
  <si>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</si>
  <si>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</si>
  <si>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</si>
  <si>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</si>
  <si>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</si>
  <si>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</si>
  <si>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</si>
  <si>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</si>
  <si>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</si>
  <si>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</si>
  <si>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</si>
  <si>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</si>
  <si>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</si>
  <si>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</si>
  <si>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</si>
  <si>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</si>
  <si>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</si>
  <si>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</si>
  <si>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NÚMERO</t>
  </si>
  <si>
    <t>CONSTRUCCIÓN</t>
  </si>
  <si>
    <t>REGIÓN</t>
  </si>
  <si>
    <t>TIPO DE PENSIÓN</t>
  </si>
  <si>
    <t xml:space="preserve">DE TRAYECTO </t>
  </si>
  <si>
    <t xml:space="preserve">NÚMERO </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</si>
  <si>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</si>
  <si>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</si>
  <si>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</si>
  <si>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</si>
  <si>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</si>
  <si>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</si>
  <si>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</si>
  <si>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</si>
  <si>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</si>
  <si>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</si>
  <si>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</si>
  <si>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</si>
  <si>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</si>
  <si>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</si>
  <si>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</si>
  <si>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</si>
  <si>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</si>
  <si>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</si>
  <si>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</si>
  <si>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</si>
  <si>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</si>
  <si>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</si>
  <si>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</si>
  <si>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</si>
  <si>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</si>
  <si>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</si>
  <si>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</si>
  <si>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</si>
  <si>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</si>
  <si>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</si>
  <si>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</si>
  <si>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</si>
  <si>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</si>
  <si>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</si>
  <si>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</si>
  <si>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</si>
  <si>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</si>
  <si>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</si>
  <si>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</si>
  <si>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</si>
  <si>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</si>
  <si>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</si>
  <si>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</si>
  <si>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</si>
  <si>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</si>
  <si>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</si>
  <si>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</si>
  <si>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</si>
  <si>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</si>
  <si>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AGRICULTURA, GANADERÍA, CAZA Y SILVICULTURA</t>
  </si>
  <si>
    <t>PESCA</t>
  </si>
  <si>
    <t>EXPLOTACIÓN DE MINAS Y CANTERAS</t>
  </si>
  <si>
    <t>INDUSTRIAS MANUFACTURERAS</t>
  </si>
  <si>
    <t>HOTELES Y RESTAURANTES</t>
  </si>
  <si>
    <t>INTERMEDIACIÓN FINANCIERA</t>
  </si>
  <si>
    <t>ENSEÑANZA</t>
  </si>
  <si>
    <t>SERVICIOS SOCIALES Y DE SALUD</t>
  </si>
  <si>
    <t>HOGARES PRIVADOS CON SERVICIO DOMÉSTICO</t>
  </si>
  <si>
    <t>SUMINISTRO DE ELECTRICIDAD, GAS Y AGUA</t>
  </si>
  <si>
    <t>SECCIÓN</t>
  </si>
  <si>
    <t>A</t>
  </si>
  <si>
    <t>B</t>
  </si>
  <si>
    <t>C</t>
  </si>
  <si>
    <t>D</t>
  </si>
  <si>
    <t>E</t>
  </si>
  <si>
    <t>F</t>
  </si>
  <si>
    <t>G</t>
  </si>
  <si>
    <t>H</t>
  </si>
  <si>
    <t>J</t>
  </si>
  <si>
    <t>K</t>
  </si>
  <si>
    <t>L</t>
  </si>
  <si>
    <t>M</t>
  </si>
  <si>
    <t>N</t>
  </si>
  <si>
    <t>O</t>
  </si>
  <si>
    <t>P</t>
  </si>
  <si>
    <t>Q</t>
  </si>
  <si>
    <t>OTRAS ACTIV. DE SERV. COMUNIT., SOC. Y PERSON.</t>
  </si>
  <si>
    <t>ORGANIZAC. Y ÓRGANOS EXTRATERRITORIALES</t>
  </si>
  <si>
    <t>ART. 88 LEY N° 20.255</t>
  </si>
  <si>
    <t>OTRAS ACTIV. DE SERVIC. COMUNIT., SOC. Y PERSON.</t>
  </si>
  <si>
    <t xml:space="preserve"> TOTAL COTIZACIÓN RECAUDADA (M$)</t>
  </si>
  <si>
    <t xml:space="preserve"> TRABAJADORES DEPENDIENTES</t>
  </si>
  <si>
    <t>Art. 88 Ley N° 20.255</t>
  </si>
  <si>
    <t>ACTIV. INMOBILIARIAS, EMPRESAR. Y DE ALQUILER</t>
  </si>
  <si>
    <t>Del Libertador Gral. Bdo. O'Higgins</t>
  </si>
  <si>
    <t>ACTIVIDADES INMOBILIARIAS, EMPRESAR. Y DE ALQUILER</t>
  </si>
  <si>
    <t>ORGANIZAC. Y ÓRGANOS EXTRATERRIT.</t>
  </si>
  <si>
    <t>COMERCIO, REPARACIÓN DE VEHÍCULOS Y OTROS</t>
  </si>
  <si>
    <t>ADMIN. PÚBLICA Y DEFENSA; PLANES DE SEG. SOCIAL</t>
  </si>
  <si>
    <t>TRANSPORTE, ALMACENAM. Y COMUNICACIONES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</si>
  <si>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</si>
  <si>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</si>
  <si>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</si>
  <si>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</si>
  <si>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</si>
  <si>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</si>
  <si>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</si>
  <si>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</si>
  <si>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</si>
  <si>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</si>
  <si>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</si>
  <si>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</si>
  <si>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</si>
  <si>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</si>
  <si>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</si>
  <si>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</si>
  <si>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</si>
  <si>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</si>
  <si>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</si>
  <si>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</si>
  <si>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INFORMACIÓN DE COTIZANTES, PENSIONES, SUBSIDIOS E INDEMNIZACIONES</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</si>
  <si>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</si>
  <si>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</si>
  <si>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</si>
  <si>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</si>
  <si>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</si>
  <si>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</si>
  <si>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</si>
  <si>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</si>
  <si>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</si>
  <si>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</si>
  <si>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</si>
  <si>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</si>
  <si>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</si>
  <si>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</si>
  <si>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</si>
  <si>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</si>
  <si>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</si>
  <si>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</si>
  <si>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</si>
  <si>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</si>
  <si>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</si>
  <si>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</si>
  <si>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</si>
  <si>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</si>
  <si>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</si>
  <si>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</si>
  <si>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</si>
  <si>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</si>
  <si>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</si>
  <si>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</si>
  <si>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</si>
  <si>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</si>
  <si>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</si>
  <si>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</si>
  <si>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</si>
  <si>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</si>
  <si>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</si>
  <si>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</si>
  <si>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</si>
  <si>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</si>
  <si>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</si>
  <si>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</si>
  <si>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</si>
  <si>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</si>
  <si>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</si>
  <si>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</si>
  <si>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</si>
  <si>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</si>
  <si>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</si>
  <si>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</si>
  <si>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</si>
  <si>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</si>
  <si>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</si>
  <si>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</si>
  <si>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</si>
  <si>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</si>
  <si>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</si>
  <si>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</si>
  <si>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</si>
  <si>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</si>
  <si>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</si>
  <si>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</si>
  <si>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</si>
  <si>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</si>
  <si>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</si>
  <si>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</si>
  <si>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</si>
  <si>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</si>
  <si>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</si>
  <si>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</si>
  <si>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</si>
  <si>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</si>
  <si>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</si>
  <si>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</si>
  <si>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</si>
  <si>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</si>
  <si>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</si>
  <si>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</si>
  <si>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</si>
  <si>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</si>
  <si>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</si>
  <si>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</si>
  <si>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</si>
  <si>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</si>
  <si>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</si>
  <si>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</si>
  <si>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</si>
  <si>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</si>
  <si>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</si>
  <si>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</si>
  <si>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</si>
  <si>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</si>
  <si>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</si>
  <si>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</si>
  <si>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</si>
  <si>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</si>
  <si>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</si>
  <si>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</si>
  <si>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</si>
  <si>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</si>
  <si>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</si>
  <si>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</si>
  <si>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</si>
  <si>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</si>
  <si>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</si>
  <si>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</si>
  <si>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</si>
  <si>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</si>
  <si>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</si>
  <si>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</si>
  <si>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</si>
  <si>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</si>
  <si>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</si>
  <si>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</si>
  <si>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</si>
  <si>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</si>
  <si>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</si>
  <si>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</si>
  <si>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</si>
  <si>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</si>
  <si>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</si>
  <si>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</si>
  <si>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</si>
  <si>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</si>
  <si>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</si>
  <si>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</si>
  <si>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</si>
  <si>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</si>
  <si>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</si>
  <si>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</si>
  <si>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</si>
  <si>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</si>
  <si>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</si>
  <si>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</si>
  <si>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</si>
  <si>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TRABAJADORAS INDEPENDIENT.</t>
  </si>
  <si>
    <t>TOTAL PENSIONES</t>
  </si>
  <si>
    <t>TOTAL MONTO</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</si>
  <si>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</si>
  <si>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</si>
  <si>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</si>
  <si>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</si>
  <si>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</si>
  <si>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</si>
  <si>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</si>
  <si>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</si>
  <si>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</si>
  <si>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</si>
  <si>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</si>
  <si>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</si>
  <si>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</si>
  <si>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</si>
  <si>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</si>
  <si>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</si>
  <si>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</si>
  <si>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</si>
  <si>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</si>
  <si>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</si>
  <si>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</si>
  <si>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</si>
  <si>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</si>
  <si>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</si>
  <si>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</si>
  <si>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</si>
  <si>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</si>
  <si>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</si>
  <si>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</si>
  <si>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</si>
  <si>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</si>
  <si>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</si>
  <si>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</si>
  <si>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</si>
  <si>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</si>
  <si>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</si>
  <si>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</si>
  <si>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</si>
  <si>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</si>
  <si>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</si>
  <si>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</si>
  <si>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</si>
  <si>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</si>
  <si>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</si>
  <si>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ESTADÍSTICAS DE ACCIDENTES DEL TRABAJO Y ENFERMEDADES PROFESIONALES, LEY N° 16.744</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</si>
  <si>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</si>
  <si>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</si>
  <si>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</si>
  <si>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</si>
  <si>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</si>
  <si>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</si>
  <si>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</si>
  <si>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</si>
  <si>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</si>
  <si>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</si>
  <si>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</si>
  <si>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</si>
  <si>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</si>
  <si>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</si>
  <si>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</si>
  <si>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21</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</si>
  <si>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</si>
  <si>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</si>
  <si>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</si>
  <si>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</si>
  <si>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</si>
  <si>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</si>
  <si>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</si>
  <si>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</si>
  <si>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</si>
  <si>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</si>
  <si>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</si>
  <si>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</si>
  <si>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</si>
  <si>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</si>
  <si>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</si>
  <si>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</si>
  <si>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</si>
  <si>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</si>
  <si>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</si>
  <si>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</si>
  <si>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</si>
  <si>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</si>
  <si>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</si>
  <si>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</si>
  <si>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</si>
  <si>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</si>
  <si>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</si>
  <si>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</si>
  <si>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</si>
  <si>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</si>
  <si>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</si>
  <si>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</si>
  <si>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</si>
  <si>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</si>
  <si>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</si>
  <si>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</si>
  <si>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</si>
  <si>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</si>
  <si>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</si>
  <si>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</si>
  <si>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</si>
  <si>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</si>
  <si>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</si>
  <si>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</si>
  <si>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</si>
  <si>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</si>
  <si>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</si>
  <si>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</si>
  <si>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</si>
  <si>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</si>
  <si>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</si>
  <si>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</si>
  <si>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</si>
  <si>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</si>
  <si>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</si>
  <si>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</si>
  <si>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</si>
  <si>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t>ANEXO N° 1</t>
  </si>
  <si>
    <t>INSTITUCIÓN: ISL</t>
  </si>
  <si>
    <r>
      <rPr>
        <sz val="10"/>
        <rFont val="Agency FB"/>
        <family val="2"/>
      </rPr>
      <t xml:space="preserve">• </t>
    </r>
    <r>
      <rPr>
        <sz val="10"/>
        <rFont val="MS Sans Serif"/>
        <family val="2"/>
      </rPr>
      <t>TRABAJADORES DEPENDIENTES</t>
    </r>
  </si>
  <si>
    <r>
      <rPr>
        <sz val="10"/>
        <rFont val="Agency FB"/>
        <family val="2"/>
      </rPr>
      <t xml:space="preserve">• </t>
    </r>
    <r>
      <rPr>
        <sz val="10"/>
        <rFont val="MS Sans Serif"/>
        <family val="2"/>
      </rPr>
      <t>TRABAJADORES INDEPENDIENTES (3)</t>
    </r>
  </si>
  <si>
    <r>
      <t>MONTO                          (</t>
    </r>
    <r>
      <rPr>
        <b/>
        <sz val="10"/>
        <rFont val="MS Sans Serif"/>
        <family val="2"/>
      </rPr>
      <t>en miles de $</t>
    </r>
    <r>
      <rPr>
        <sz val="10"/>
        <rFont val="MS Sans Serif"/>
        <family val="2"/>
      </rPr>
      <t>)</t>
    </r>
  </si>
  <si>
    <t>N_MES</t>
  </si>
  <si>
    <t>Cod_MES</t>
  </si>
  <si>
    <t>MES</t>
  </si>
  <si>
    <t>01</t>
  </si>
  <si>
    <t>Enero</t>
  </si>
  <si>
    <t>02</t>
  </si>
  <si>
    <t>Febrero</t>
  </si>
  <si>
    <t>03</t>
  </si>
  <si>
    <t>Marzo</t>
  </si>
  <si>
    <t>04</t>
  </si>
  <si>
    <t>Abril</t>
  </si>
  <si>
    <t>05</t>
  </si>
  <si>
    <t>Mayo</t>
  </si>
  <si>
    <t>06</t>
  </si>
  <si>
    <t>Junio</t>
  </si>
  <si>
    <t>07</t>
  </si>
  <si>
    <t>Julio</t>
  </si>
  <si>
    <t>08</t>
  </si>
  <si>
    <t>Agosto</t>
  </si>
  <si>
    <t>09</t>
  </si>
  <si>
    <t>Septiembre</t>
  </si>
  <si>
    <t>Octubre</t>
  </si>
  <si>
    <t>Noviembre</t>
  </si>
  <si>
    <t>Diciembre</t>
  </si>
  <si>
    <t>De Ñuble</t>
  </si>
  <si>
    <t>S/I</t>
  </si>
  <si>
    <t>Sin información</t>
  </si>
  <si>
    <t>Sin Información</t>
  </si>
  <si>
    <t>SEXO: Sin Información</t>
  </si>
  <si>
    <t>CUADRO N° 8 - C</t>
  </si>
  <si>
    <t>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</si>
</sst>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1" formatCode="_ * #,##0_ ;_ * \-#,##0_ ;_ * &quot;-&quot;_ ;_ @_ "/>
    <numFmt numFmtId="164" formatCode="_-* #,##0.00_-;\-* #,##0.00_-;_-* &quot;-&quot;??_-;_-@_-"/>
  </numFmts>
  <fonts count="47" x14ac:knownFonts="1">
    <font>
      <sz val="10"/>
      <name val="MS Sans Serif"/>
    </font>
    <font>
      <sz val="11"/>
      <color theme="1"/>
      <name val="Calibri"/>
      <family val="2"/>
      <scheme val="minor"/>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b/>
      <sz val="12"/>
      <name val="MS Serif"/>
      <family val="1"/>
    </font>
    <font>
      <b/>
      <sz val="10"/>
      <name val="Arial"/>
      <family val="2"/>
    </font>
    <font>
      <sz val="10"/>
      <name val="Arial"/>
      <family val="2"/>
    </font>
    <font>
      <sz val="10"/>
      <color indexed="10"/>
      <name val="MS Sans Serif"/>
      <family val="2"/>
    </font>
    <font>
      <sz val="9"/>
      <name val="MS Sans Serif"/>
      <family val="2"/>
    </font>
    <font>
      <sz val="8.5"/>
      <name val="MS Sans Serif"/>
      <family val="2"/>
    </font>
    <font>
      <sz val="10"/>
      <name val="Helv"/>
    </font>
    <font>
      <b/>
      <sz val="10"/>
      <name val="MS Sans Serif"/>
      <family val="2"/>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10"/>
      <name val="Agency FB"/>
      <family val="2"/>
    </font>
    <font>
      <b/>
      <sz val="18"/>
      <name val="MS Sans Serif"/>
      <family val="2"/>
    </font>
    <font>
      <b/>
      <sz val="16"/>
      <name val="MS Sans Serif"/>
      <family val="2"/>
    </font>
    <font>
      <b/>
      <sz val="10"/>
      <name val="Agency FB"/>
      <family val="2"/>
    </font>
    <font>
      <u/>
      <sz val="10"/>
      <name val="MS Sans Serif"/>
      <family val="2"/>
    </font>
    <font>
      <sz val="9.5"/>
      <name val="Arial"/>
      <family val="2"/>
    </font>
    <font>
      <u/>
      <sz val="9.5"/>
      <name val="MS Sans Serif"/>
      <family val="2"/>
    </font>
    <font>
      <sz val="11"/>
      <color indexed="8"/>
      <name val="Calibri"/>
      <family val="2"/>
    </font>
    <font>
      <sz val="10"/>
      <name val="MS Sans Serif"/>
    </font>
    <font>
      <b/>
      <sz val="10"/>
      <color rgb="FFFF0000"/>
      <name val="MS Sans Serif"/>
    </font>
    <font>
      <sz val="9.5"/>
      <name val="MS Sans Serif"/>
    </font>
    <font>
      <sz val="10"/>
      <color rgb="FFFF0000"/>
      <name val="MS Sans Serif"/>
      <family val="2"/>
    </font>
    <font>
      <b/>
      <sz val="8.5"/>
      <color rgb="FFFF0000"/>
      <name val="MS Sans Serif"/>
    </font>
    <font>
      <b/>
      <sz val="9"/>
      <color rgb="FFFF0000"/>
      <name val="MS Sans Serif"/>
    </font>
    <font>
      <b/>
      <sz val="12"/>
      <name val="MS Sans Serif"/>
    </font>
    <font>
      <sz val="8.5"/>
      <color rgb="FFFF0000"/>
      <name val="MS Sans Serif"/>
      <family val="2"/>
    </font>
    <font>
      <sz val="9"/>
      <color rgb="FFFF0000"/>
      <name val="MS Sans Serif"/>
      <family val="2"/>
    </font>
    <font>
      <sz val="8"/>
      <name val="Arial"/>
      <family val="2"/>
    </font>
    <font>
      <b/>
      <sz val="8.5"/>
      <name val="Arial"/>
      <family val="2"/>
    </font>
    <font>
      <sz val="12"/>
      <name val="Arial"/>
      <family val="2"/>
    </font>
    <font>
      <sz val="12"/>
      <name val="MS Sans Serif"/>
    </font>
    <font>
      <b/>
      <sz val="10"/>
      <name val="MS Sans Serif"/>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s>
  <cellStyleXfs count="7">
    <xf numFmtId="0" fontId="0" fillId="0" borderId="0"/>
    <xf numFmtId="0" fontId="14" fillId="0" borderId="0"/>
    <xf numFmtId="0" fontId="22" fillId="0" borderId="0"/>
    <xf numFmtId="0" fontId="32" fillId="0" borderId="0"/>
    <xf numFmtId="0" fontId="1" fillId="0" borderId="0"/>
    <xf numFmtId="164" fontId="33" fillId="0" borderId="0" applyFont="0" applyFill="0" applyBorder="0" applyAlignment="0" applyProtection="0"/>
    <xf numFmtId="41" fontId="33" fillId="0" borderId="0" applyFont="0" applyFill="0" applyBorder="0" applyAlignment="0" applyProtection="0"/>
  </cellStyleXfs>
  <cellXfs count="684">
    <xf numFmtId="0" fontId="0" fillId="0" borderId="0" xfId="0"/>
    <xf numFmtId="37" fontId="0" fillId="0" borderId="0" xfId="0" applyNumberFormat="1"/>
    <xf numFmtId="3" fontId="0" fillId="0" borderId="0" xfId="0" applyNumberFormat="1"/>
    <xf numFmtId="0" fontId="3" fillId="0" borderId="0" xfId="0" applyFont="1"/>
    <xf numFmtId="3" fontId="3" fillId="0" borderId="0" xfId="0" applyNumberFormat="1" applyFont="1"/>
    <xf numFmtId="0" fontId="2" fillId="0" borderId="0" xfId="0" applyFont="1"/>
    <xf numFmtId="3" fontId="5" fillId="0" borderId="0" xfId="0" applyNumberFormat="1" applyFont="1" applyAlignment="1">
      <alignment horizontal="centerContinuous"/>
    </xf>
    <xf numFmtId="3" fontId="0" fillId="0" borderId="0" xfId="0" applyNumberFormat="1" applyAlignment="1">
      <alignment horizontal="centerContinuous"/>
    </xf>
    <xf numFmtId="3" fontId="7" fillId="0" borderId="0" xfId="0" applyNumberFormat="1" applyFont="1" applyAlignment="1">
      <alignment horizontal="centerContinuous"/>
    </xf>
    <xf numFmtId="3" fontId="8" fillId="0" borderId="0" xfId="0" applyNumberFormat="1" applyFont="1" applyAlignment="1">
      <alignment horizontal="centerContinuous"/>
    </xf>
    <xf numFmtId="3" fontId="10" fillId="0" borderId="0" xfId="0" applyNumberFormat="1" applyFont="1"/>
    <xf numFmtId="3" fontId="6" fillId="0" borderId="8" xfId="0" applyNumberFormat="1" applyFont="1" applyBorder="1"/>
    <xf numFmtId="3" fontId="11" fillId="0" borderId="0" xfId="0" applyNumberFormat="1" applyFont="1"/>
    <xf numFmtId="0" fontId="0" fillId="0" borderId="0" xfId="0" applyFill="1"/>
    <xf numFmtId="3" fontId="0" fillId="0" borderId="0" xfId="0" applyNumberFormat="1" applyFill="1"/>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8" fillId="0" borderId="0" xfId="0" applyNumberFormat="1" applyFont="1" applyFill="1" applyAlignment="1">
      <alignment horizontal="centerContinuous"/>
    </xf>
    <xf numFmtId="3" fontId="11" fillId="0" borderId="0" xfId="0" applyNumberFormat="1" applyFont="1" applyFill="1"/>
    <xf numFmtId="3" fontId="3" fillId="0" borderId="0" xfId="0" applyNumberFormat="1" applyFont="1" applyFill="1"/>
    <xf numFmtId="3" fontId="6" fillId="0" borderId="6" xfId="0" applyNumberFormat="1" applyFont="1" applyBorder="1"/>
    <xf numFmtId="3" fontId="6" fillId="0" borderId="3" xfId="0" applyNumberFormat="1" applyFont="1" applyBorder="1"/>
    <xf numFmtId="3" fontId="6" fillId="0" borderId="0" xfId="0" applyNumberFormat="1" applyFont="1" applyBorder="1"/>
    <xf numFmtId="3" fontId="6" fillId="0" borderId="5" xfId="0" applyNumberFormat="1" applyFont="1" applyBorder="1"/>
    <xf numFmtId="3" fontId="12" fillId="0" borderId="0" xfId="0" applyNumberFormat="1" applyFont="1"/>
    <xf numFmtId="3" fontId="0" fillId="0" borderId="0" xfId="0" applyNumberFormat="1" applyFill="1" applyBorder="1"/>
    <xf numFmtId="3" fontId="15" fillId="0" borderId="0" xfId="0" applyNumberFormat="1" applyFont="1"/>
    <xf numFmtId="0" fontId="2" fillId="0" borderId="0" xfId="0" applyFont="1" applyAlignment="1">
      <alignment horizontal="center" wrapText="1"/>
    </xf>
    <xf numFmtId="3" fontId="8" fillId="0" borderId="0" xfId="0" applyNumberFormat="1" applyFont="1" applyFill="1" applyAlignment="1">
      <alignment horizontal="center" wrapText="1"/>
    </xf>
    <xf numFmtId="3" fontId="3" fillId="0" borderId="12" xfId="0" applyNumberFormat="1" applyFont="1" applyBorder="1" applyAlignment="1">
      <alignment horizontal="centerContinuous"/>
    </xf>
    <xf numFmtId="0" fontId="0" fillId="0" borderId="0" xfId="0" applyAlignment="1">
      <alignment wrapText="1"/>
    </xf>
    <xf numFmtId="3" fontId="5" fillId="0" borderId="0" xfId="0" applyNumberFormat="1" applyFont="1" applyAlignment="1">
      <alignment horizontal="center" wrapText="1"/>
    </xf>
    <xf numFmtId="3" fontId="3" fillId="0" borderId="21" xfId="0" applyNumberFormat="1" applyFont="1" applyBorder="1" applyAlignment="1">
      <alignment horizontal="centerContinuous"/>
    </xf>
    <xf numFmtId="0" fontId="3" fillId="0" borderId="10" xfId="0" applyFont="1" applyBorder="1" applyAlignment="1">
      <alignment horizontal="left"/>
    </xf>
    <xf numFmtId="0" fontId="3" fillId="0" borderId="8" xfId="0" applyFont="1" applyBorder="1" applyAlignment="1">
      <alignment horizontal="left"/>
    </xf>
    <xf numFmtId="0" fontId="3" fillId="0" borderId="8" xfId="1" applyFont="1" applyBorder="1" applyAlignment="1" applyProtection="1">
      <alignment horizontal="left"/>
    </xf>
    <xf numFmtId="0" fontId="3" fillId="0" borderId="9" xfId="0" applyFont="1" applyBorder="1" applyAlignment="1">
      <alignment horizontal="left"/>
    </xf>
    <xf numFmtId="3" fontId="3" fillId="0" borderId="8" xfId="0" applyNumberFormat="1" applyFont="1" applyBorder="1" applyAlignment="1">
      <alignment horizontal="centerContinuous"/>
    </xf>
    <xf numFmtId="3" fontId="3" fillId="0" borderId="9" xfId="0" applyNumberFormat="1" applyFont="1" applyBorder="1"/>
    <xf numFmtId="3" fontId="2" fillId="0" borderId="19" xfId="0" applyNumberFormat="1" applyFont="1" applyBorder="1" applyAlignment="1">
      <alignment horizontal="center"/>
    </xf>
    <xf numFmtId="3" fontId="6" fillId="0" borderId="2" xfId="0" applyNumberFormat="1" applyFont="1" applyBorder="1"/>
    <xf numFmtId="3" fontId="2" fillId="0" borderId="20" xfId="0" applyNumberFormat="1" applyFont="1" applyBorder="1" applyAlignment="1">
      <alignment horizontal="centerContinuous"/>
    </xf>
    <xf numFmtId="3" fontId="3" fillId="0" borderId="8" xfId="0" applyNumberFormat="1" applyFont="1" applyBorder="1" applyAlignment="1"/>
    <xf numFmtId="37" fontId="12" fillId="0" borderId="0" xfId="0" applyNumberFormat="1" applyFont="1"/>
    <xf numFmtId="0" fontId="12" fillId="0" borderId="0" xfId="0" applyFont="1" applyAlignment="1" applyProtection="1">
      <alignment horizontal="left"/>
    </xf>
    <xf numFmtId="3" fontId="5" fillId="0" borderId="19" xfId="0" applyNumberFormat="1" applyFont="1" applyBorder="1"/>
    <xf numFmtId="3" fontId="2" fillId="0" borderId="19" xfId="0" applyNumberFormat="1" applyFont="1" applyFill="1" applyBorder="1" applyAlignment="1">
      <alignment horizontal="center"/>
    </xf>
    <xf numFmtId="3" fontId="2" fillId="0" borderId="0" xfId="0" applyNumberFormat="1" applyFont="1" applyBorder="1" applyAlignment="1">
      <alignment horizontal="center"/>
    </xf>
    <xf numFmtId="37" fontId="5" fillId="0" borderId="0" xfId="0" applyNumberFormat="1" applyFont="1" applyBorder="1" applyProtection="1"/>
    <xf numFmtId="3" fontId="13" fillId="0" borderId="20"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 fillId="0" borderId="0" xfId="0" applyFont="1" applyBorder="1" applyAlignment="1" applyProtection="1">
      <alignment horizontal="center"/>
    </xf>
    <xf numFmtId="3" fontId="13" fillId="0" borderId="0" xfId="0" applyNumberFormat="1" applyFont="1"/>
    <xf numFmtId="0" fontId="12" fillId="0" borderId="0" xfId="0" quotePrefix="1" applyFont="1" applyAlignment="1" applyProtection="1">
      <alignment horizontal="left"/>
    </xf>
    <xf numFmtId="0" fontId="12" fillId="0" borderId="0" xfId="0" applyFont="1" applyAlignment="1">
      <alignment wrapText="1"/>
    </xf>
    <xf numFmtId="0" fontId="5" fillId="0" borderId="0" xfId="0" applyFont="1"/>
    <xf numFmtId="3" fontId="5" fillId="0" borderId="0" xfId="0" applyNumberFormat="1" applyFont="1" applyFill="1" applyAlignment="1">
      <alignment horizontal="centerContinuous" wrapText="1"/>
    </xf>
    <xf numFmtId="3" fontId="3" fillId="0" borderId="8" xfId="0" applyNumberFormat="1" applyFont="1" applyFill="1" applyBorder="1" applyAlignment="1">
      <alignment horizontal="left"/>
    </xf>
    <xf numFmtId="0" fontId="12" fillId="0" borderId="0" xfId="0" applyFont="1" applyAlignment="1">
      <alignment horizontal="justify" vertical="justify" wrapText="1"/>
    </xf>
    <xf numFmtId="0" fontId="16" fillId="0" borderId="0" xfId="2" quotePrefix="1" applyFont="1" applyBorder="1" applyAlignment="1" applyProtection="1">
      <alignment horizontal="center" vertical="center"/>
    </xf>
    <xf numFmtId="0" fontId="16" fillId="0" borderId="0" xfId="2" applyFont="1" applyBorder="1" applyAlignment="1" applyProtection="1">
      <alignment horizontal="center" vertical="center"/>
    </xf>
    <xf numFmtId="0" fontId="3" fillId="0" borderId="4" xfId="0" applyFont="1" applyBorder="1" applyAlignment="1" applyProtection="1">
      <alignment horizontal="left" vertical="center"/>
    </xf>
    <xf numFmtId="0" fontId="12" fillId="0" borderId="0" xfId="0" applyFont="1" applyFill="1" applyBorder="1" applyAlignment="1" applyProtection="1">
      <alignment horizontal="left"/>
    </xf>
    <xf numFmtId="0" fontId="3" fillId="0" borderId="26" xfId="0" applyFont="1" applyBorder="1" applyAlignment="1">
      <alignment horizontal="center" vertical="center"/>
    </xf>
    <xf numFmtId="0" fontId="3" fillId="0" borderId="8" xfId="2" applyFont="1" applyBorder="1" applyAlignment="1" applyProtection="1">
      <alignment horizontal="center" vertical="center"/>
    </xf>
    <xf numFmtId="0" fontId="3" fillId="0" borderId="0" xfId="2" applyFont="1" applyBorder="1" applyAlignment="1">
      <alignment vertical="center"/>
    </xf>
    <xf numFmtId="0" fontId="2" fillId="0" borderId="22" xfId="2" applyFont="1" applyBorder="1" applyAlignment="1" applyProtection="1">
      <alignment horizontal="center" vertical="center"/>
    </xf>
    <xf numFmtId="0" fontId="0" fillId="0" borderId="0" xfId="0" applyAlignment="1">
      <alignment wrapText="1"/>
    </xf>
    <xf numFmtId="3" fontId="5" fillId="0" borderId="0" xfId="0" applyNumberFormat="1" applyFont="1" applyAlignment="1">
      <alignment horizontal="center" wrapText="1"/>
    </xf>
    <xf numFmtId="0" fontId="12" fillId="0" borderId="0" xfId="0" applyFont="1" applyAlignment="1">
      <alignment wrapText="1"/>
    </xf>
    <xf numFmtId="0" fontId="3" fillId="0" borderId="4"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applyAlignment="1">
      <alignment vertical="center" wrapText="1"/>
    </xf>
    <xf numFmtId="0" fontId="12" fillId="0" borderId="21" xfId="0" quotePrefix="1" applyFont="1" applyBorder="1" applyAlignment="1" applyProtection="1">
      <alignment horizontal="left"/>
    </xf>
    <xf numFmtId="0" fontId="21" fillId="0" borderId="21" xfId="0" applyFont="1" applyBorder="1" applyAlignment="1" applyProtection="1">
      <alignment horizontal="center"/>
    </xf>
    <xf numFmtId="37" fontId="5" fillId="0" borderId="21" xfId="0" applyNumberFormat="1" applyFont="1" applyBorder="1" applyProtection="1"/>
    <xf numFmtId="3" fontId="5" fillId="0" borderId="17" xfId="0" applyNumberFormat="1" applyFont="1" applyBorder="1"/>
    <xf numFmtId="3" fontId="3" fillId="0" borderId="26" xfId="0" applyNumberFormat="1" applyFont="1" applyBorder="1" applyAlignment="1">
      <alignment horizontal="center"/>
    </xf>
    <xf numFmtId="3" fontId="3" fillId="0" borderId="1" xfId="0" applyNumberFormat="1" applyFont="1" applyBorder="1" applyAlignment="1">
      <alignment horizontal="center"/>
    </xf>
    <xf numFmtId="3" fontId="3" fillId="0" borderId="16"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3" fillId="0" borderId="28" xfId="0" applyNumberFormat="1" applyFont="1" applyFill="1" applyBorder="1" applyAlignment="1">
      <alignment horizontal="center" wrapText="1"/>
    </xf>
    <xf numFmtId="3" fontId="3" fillId="0" borderId="28" xfId="0" applyNumberFormat="1" applyFont="1" applyFill="1" applyBorder="1" applyAlignment="1">
      <alignment horizontal="center" vertical="center" wrapText="1"/>
    </xf>
    <xf numFmtId="0" fontId="13" fillId="0" borderId="0" xfId="0" quotePrefix="1" applyFont="1" applyAlignment="1" applyProtection="1">
      <alignment horizontal="left"/>
    </xf>
    <xf numFmtId="0" fontId="2" fillId="0" borderId="0" xfId="0" applyFont="1" applyAlignment="1">
      <alignment horizontal="center" wrapText="1"/>
    </xf>
    <xf numFmtId="3" fontId="3" fillId="0" borderId="8" xfId="0" applyNumberFormat="1" applyFont="1" applyBorder="1" applyAlignment="1">
      <alignment wrapText="1"/>
    </xf>
    <xf numFmtId="3" fontId="3" fillId="0" borderId="25" xfId="0" applyNumberFormat="1" applyFont="1" applyFill="1" applyBorder="1" applyAlignment="1">
      <alignment horizontal="center" vertical="center" wrapText="1"/>
    </xf>
    <xf numFmtId="3" fontId="3" fillId="0" borderId="28" xfId="0" applyNumberFormat="1" applyFont="1" applyBorder="1" applyAlignment="1">
      <alignment horizontal="center" wrapText="1"/>
    </xf>
    <xf numFmtId="0" fontId="0" fillId="0" borderId="0" xfId="0" applyAlignment="1">
      <alignment wrapText="1"/>
    </xf>
    <xf numFmtId="3" fontId="5" fillId="0" borderId="0" xfId="0" applyNumberFormat="1" applyFont="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3" fillId="0" borderId="8" xfId="0" applyFont="1" applyBorder="1" applyAlignment="1">
      <alignment vertical="center" wrapText="1"/>
    </xf>
    <xf numFmtId="0" fontId="3" fillId="0" borderId="5" xfId="0" applyFont="1" applyBorder="1" applyAlignment="1">
      <alignment vertical="center"/>
    </xf>
    <xf numFmtId="0" fontId="3" fillId="0" borderId="5" xfId="0" applyFont="1" applyBorder="1" applyAlignment="1">
      <alignment vertical="center" wrapText="1"/>
    </xf>
    <xf numFmtId="0" fontId="3" fillId="0" borderId="26" xfId="0" applyFont="1" applyBorder="1" applyAlignment="1">
      <alignment horizontal="center" vertical="center" wrapText="1"/>
    </xf>
    <xf numFmtId="0" fontId="0" fillId="0" borderId="0" xfId="0" applyAlignment="1">
      <alignment wrapText="1"/>
    </xf>
    <xf numFmtId="3" fontId="9" fillId="0" borderId="0" xfId="0" applyNumberFormat="1" applyFont="1"/>
    <xf numFmtId="3" fontId="16" fillId="0" borderId="0" xfId="0" applyNumberFormat="1" applyFont="1" applyAlignment="1">
      <alignment horizontal="centerContinuous"/>
    </xf>
    <xf numFmtId="3" fontId="10" fillId="0" borderId="0" xfId="0" applyNumberFormat="1" applyFont="1" applyAlignment="1">
      <alignment horizontal="centerContinuous"/>
    </xf>
    <xf numFmtId="0" fontId="2" fillId="0" borderId="10" xfId="2" applyFont="1" applyBorder="1" applyAlignment="1" applyProtection="1">
      <alignment horizontal="center" vertical="center"/>
    </xf>
    <xf numFmtId="0" fontId="3" fillId="2" borderId="13" xfId="2" applyFont="1" applyFill="1" applyBorder="1" applyAlignment="1" applyProtection="1">
      <alignment horizontal="center" vertical="center"/>
    </xf>
    <xf numFmtId="0" fontId="3" fillId="2" borderId="26"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0" fillId="0" borderId="0" xfId="0" applyAlignment="1">
      <alignment wrapText="1"/>
    </xf>
    <xf numFmtId="0" fontId="0" fillId="0" borderId="21" xfId="0" applyBorder="1" applyAlignment="1"/>
    <xf numFmtId="0" fontId="0" fillId="0" borderId="0" xfId="0" applyAlignment="1"/>
    <xf numFmtId="3" fontId="2" fillId="0" borderId="11" xfId="0" applyNumberFormat="1" applyFont="1" applyBorder="1" applyAlignment="1">
      <alignment horizontal="left" wrapText="1"/>
    </xf>
    <xf numFmtId="3" fontId="2" fillId="0" borderId="0" xfId="0" applyNumberFormat="1" applyFont="1" applyBorder="1" applyAlignment="1">
      <alignment horizontal="left" wrapText="1"/>
    </xf>
    <xf numFmtId="0" fontId="12" fillId="0" borderId="0" xfId="0" applyFont="1" applyAlignment="1">
      <alignment horizontal="justify" wrapText="1"/>
    </xf>
    <xf numFmtId="0" fontId="12" fillId="0" borderId="0" xfId="0" applyFont="1"/>
    <xf numFmtId="0" fontId="19" fillId="0" borderId="0" xfId="0" quotePrefix="1" applyFont="1" applyAlignment="1" applyProtection="1">
      <alignment horizontal="left"/>
    </xf>
    <xf numFmtId="3" fontId="19" fillId="0" borderId="0" xfId="0" applyNumberFormat="1" applyFont="1"/>
    <xf numFmtId="0" fontId="19" fillId="0" borderId="0" xfId="0" applyFont="1" applyAlignment="1" applyProtection="1">
      <alignment horizontal="left"/>
    </xf>
    <xf numFmtId="3" fontId="30" fillId="0" borderId="0" xfId="0" applyNumberFormat="1" applyFont="1"/>
    <xf numFmtId="3" fontId="18" fillId="0" borderId="0" xfId="0" applyNumberFormat="1" applyFont="1"/>
    <xf numFmtId="3" fontId="2" fillId="0" borderId="27" xfId="0" applyNumberFormat="1" applyFont="1" applyBorder="1" applyAlignment="1">
      <alignment horizontal="center"/>
    </xf>
    <xf numFmtId="3" fontId="6" fillId="0" borderId="0" xfId="0" applyNumberFormat="1" applyFont="1"/>
    <xf numFmtId="3" fontId="6" fillId="0" borderId="0" xfId="0" applyNumberFormat="1" applyFont="1" applyAlignment="1">
      <alignment horizontal="centerContinuous"/>
    </xf>
    <xf numFmtId="0" fontId="6" fillId="0" borderId="0" xfId="0" quotePrefix="1" applyFont="1" applyAlignment="1" applyProtection="1">
      <alignment horizontal="left"/>
    </xf>
    <xf numFmtId="3" fontId="3" fillId="0" borderId="20"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Fill="1" applyBorder="1" applyAlignment="1">
      <alignment horizontal="center" vertical="center" wrapText="1"/>
    </xf>
    <xf numFmtId="3" fontId="6" fillId="0" borderId="0" xfId="0" applyNumberFormat="1" applyFont="1" applyFill="1" applyAlignment="1">
      <alignment horizontal="centerContinuous"/>
    </xf>
    <xf numFmtId="3" fontId="3" fillId="0" borderId="0" xfId="0" applyNumberFormat="1" applyFont="1" applyAlignment="1">
      <alignment horizontal="center"/>
    </xf>
    <xf numFmtId="0" fontId="3" fillId="0" borderId="10" xfId="0" applyFont="1" applyBorder="1" applyAlignment="1">
      <alignment horizontal="center" vertical="center"/>
    </xf>
    <xf numFmtId="0" fontId="3" fillId="0" borderId="8" xfId="0" applyFont="1" applyBorder="1" applyAlignment="1" applyProtection="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19" xfId="0" applyFont="1" applyBorder="1" applyAlignment="1" applyProtection="1">
      <alignment horizontal="center"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8" xfId="1" applyFont="1" applyBorder="1" applyAlignment="1" applyProtection="1">
      <alignment horizontal="left" vertical="center"/>
    </xf>
    <xf numFmtId="3" fontId="6" fillId="0" borderId="6" xfId="0" applyNumberFormat="1" applyFont="1" applyBorder="1" applyAlignment="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3" fontId="2" fillId="0" borderId="20" xfId="0" applyNumberFormat="1" applyFont="1" applyBorder="1" applyAlignment="1">
      <alignment horizontal="centerContinuous" vertical="center"/>
    </xf>
    <xf numFmtId="3" fontId="3" fillId="0" borderId="8" xfId="0" applyNumberFormat="1" applyFont="1" applyBorder="1" applyAlignment="1">
      <alignment horizontal="centerContinuous" vertical="center"/>
    </xf>
    <xf numFmtId="3" fontId="3" fillId="0" borderId="9" xfId="0" applyNumberFormat="1" applyFont="1" applyBorder="1" applyAlignment="1">
      <alignment vertical="center"/>
    </xf>
    <xf numFmtId="0" fontId="3" fillId="0" borderId="10" xfId="0" applyFont="1" applyBorder="1" applyAlignment="1">
      <alignment horizontal="left" vertical="center" wrapText="1"/>
    </xf>
    <xf numFmtId="3" fontId="3" fillId="0" borderId="8" xfId="0" applyNumberFormat="1" applyFont="1" applyBorder="1" applyAlignment="1">
      <alignment vertical="center"/>
    </xf>
    <xf numFmtId="0" fontId="3" fillId="0" borderId="8" xfId="0" applyFont="1" applyBorder="1" applyAlignment="1">
      <alignment horizontal="left" vertical="center" wrapText="1"/>
    </xf>
    <xf numFmtId="0" fontId="3" fillId="0" borderId="8" xfId="1" applyFont="1" applyBorder="1" applyAlignment="1" applyProtection="1">
      <alignment horizontal="left" vertical="center" wrapText="1"/>
    </xf>
    <xf numFmtId="3" fontId="2" fillId="0" borderId="19" xfId="0" applyNumberFormat="1" applyFont="1" applyBorder="1" applyAlignment="1">
      <alignment horizontal="center" vertical="center"/>
    </xf>
    <xf numFmtId="3" fontId="3" fillId="0" borderId="9" xfId="0" applyNumberFormat="1" applyFont="1" applyBorder="1" applyAlignment="1"/>
    <xf numFmtId="3" fontId="0" fillId="0" borderId="0" xfId="0" applyNumberFormat="1" applyAlignment="1">
      <alignment vertical="center"/>
    </xf>
    <xf numFmtId="3" fontId="6" fillId="0" borderId="8" xfId="0" applyNumberFormat="1" applyFont="1" applyBorder="1" applyAlignment="1">
      <alignment vertical="center"/>
    </xf>
    <xf numFmtId="3" fontId="6" fillId="0" borderId="2" xfId="0" applyNumberFormat="1" applyFont="1" applyBorder="1" applyAlignment="1">
      <alignment vertical="center"/>
    </xf>
    <xf numFmtId="3" fontId="6" fillId="0" borderId="5" xfId="0" applyNumberFormat="1" applyFont="1" applyBorder="1" applyAlignment="1">
      <alignment vertical="center"/>
    </xf>
    <xf numFmtId="3" fontId="6" fillId="0" borderId="3" xfId="0" applyNumberFormat="1" applyFont="1" applyBorder="1" applyAlignment="1">
      <alignment vertical="center"/>
    </xf>
    <xf numFmtId="3" fontId="5" fillId="0" borderId="19" xfId="0" applyNumberFormat="1" applyFont="1" applyBorder="1" applyAlignment="1">
      <alignment vertical="center"/>
    </xf>
    <xf numFmtId="3" fontId="5" fillId="0" borderId="17" xfId="0" applyNumberFormat="1" applyFont="1" applyBorder="1" applyAlignment="1">
      <alignment vertical="center"/>
    </xf>
    <xf numFmtId="3" fontId="5" fillId="0" borderId="18" xfId="0" applyNumberFormat="1" applyFont="1" applyBorder="1" applyAlignment="1">
      <alignment vertical="center"/>
    </xf>
    <xf numFmtId="3" fontId="3" fillId="0" borderId="0" xfId="0" applyNumberFormat="1" applyFont="1" applyAlignment="1">
      <alignment vertical="center"/>
    </xf>
    <xf numFmtId="3" fontId="3" fillId="0" borderId="0" xfId="0" applyNumberFormat="1" applyFont="1" applyAlignment="1"/>
    <xf numFmtId="3" fontId="2" fillId="0" borderId="20"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3" fontId="0" fillId="0" borderId="0" xfId="0" applyNumberFormat="1" applyAlignment="1">
      <alignment horizontal="center" vertical="center"/>
    </xf>
    <xf numFmtId="3" fontId="5" fillId="0" borderId="19" xfId="0" applyNumberFormat="1" applyFont="1" applyBorder="1" applyAlignment="1">
      <alignment horizontal="center" vertical="center"/>
    </xf>
    <xf numFmtId="3" fontId="3" fillId="0" borderId="9" xfId="0" applyNumberFormat="1" applyFont="1" applyBorder="1" applyAlignment="1">
      <alignment horizontal="center"/>
    </xf>
    <xf numFmtId="3" fontId="3" fillId="0" borderId="9" xfId="0" applyNumberFormat="1" applyFont="1" applyBorder="1" applyAlignment="1">
      <alignment horizontal="centerContinuous" vertical="center"/>
    </xf>
    <xf numFmtId="3" fontId="3" fillId="0" borderId="12" xfId="0" applyNumberFormat="1" applyFont="1" applyBorder="1" applyAlignment="1">
      <alignment horizontal="centerContinuous" vertical="center"/>
    </xf>
    <xf numFmtId="3" fontId="3" fillId="0" borderId="25" xfId="0" applyNumberFormat="1" applyFont="1" applyBorder="1" applyAlignment="1">
      <alignment horizontal="center" vertical="center"/>
    </xf>
    <xf numFmtId="3" fontId="3" fillId="0" borderId="12" xfId="0" applyNumberFormat="1" applyFont="1" applyBorder="1" applyAlignment="1">
      <alignment vertical="center"/>
    </xf>
    <xf numFmtId="3" fontId="3" fillId="0" borderId="4" xfId="0" applyNumberFormat="1" applyFont="1" applyBorder="1" applyAlignment="1">
      <alignment horizontal="center" vertical="center" wrapText="1"/>
    </xf>
    <xf numFmtId="3" fontId="3" fillId="0" borderId="8" xfId="0" applyNumberFormat="1" applyFont="1" applyFill="1" applyBorder="1" applyAlignment="1">
      <alignment horizontal="left" vertical="center"/>
    </xf>
    <xf numFmtId="3" fontId="3" fillId="0" borderId="14" xfId="0" applyNumberFormat="1" applyFont="1" applyBorder="1" applyAlignment="1">
      <alignment horizontal="left" vertical="center" wrapText="1"/>
    </xf>
    <xf numFmtId="3" fontId="2" fillId="0" borderId="27" xfId="0" applyNumberFormat="1" applyFont="1" applyBorder="1" applyAlignment="1">
      <alignment horizontal="center" vertical="center"/>
    </xf>
    <xf numFmtId="3" fontId="3" fillId="0" borderId="20" xfId="0" applyNumberFormat="1" applyFont="1" applyBorder="1" applyAlignment="1">
      <alignment horizontal="center"/>
    </xf>
    <xf numFmtId="3" fontId="2" fillId="0" borderId="11" xfId="0" applyNumberFormat="1" applyFont="1" applyBorder="1" applyAlignment="1">
      <alignment horizontal="left" vertical="center" wrapText="1"/>
    </xf>
    <xf numFmtId="3" fontId="2" fillId="0" borderId="0" xfId="0" applyNumberFormat="1" applyFont="1" applyBorder="1" applyAlignment="1">
      <alignment horizontal="left" vertical="center" wrapText="1"/>
    </xf>
    <xf numFmtId="3" fontId="3" fillId="0" borderId="22" xfId="0" applyNumberFormat="1" applyFont="1" applyBorder="1" applyAlignment="1"/>
    <xf numFmtId="0" fontId="5" fillId="0" borderId="5" xfId="0" applyFont="1" applyBorder="1" applyAlignment="1">
      <alignment horizontal="left" wrapText="1"/>
    </xf>
    <xf numFmtId="0" fontId="5" fillId="0" borderId="2" xfId="0" applyFont="1" applyBorder="1" applyAlignment="1">
      <alignment horizontal="left" wrapText="1"/>
    </xf>
    <xf numFmtId="0" fontId="5" fillId="0" borderId="6" xfId="0" applyFont="1" applyBorder="1" applyAlignment="1">
      <alignment horizontal="left" wrapText="1"/>
    </xf>
    <xf numFmtId="0" fontId="5" fillId="0" borderId="3" xfId="0" applyFont="1" applyBorder="1" applyAlignment="1">
      <alignment horizontal="left" wrapText="1"/>
    </xf>
    <xf numFmtId="3" fontId="6" fillId="0" borderId="33" xfId="0" applyNumberFormat="1" applyFont="1" applyBorder="1"/>
    <xf numFmtId="3" fontId="6" fillId="0" borderId="30" xfId="0" applyNumberFormat="1" applyFont="1" applyBorder="1"/>
    <xf numFmtId="0" fontId="3" fillId="0" borderId="0" xfId="0" applyFont="1" applyAlignment="1">
      <alignment vertical="center"/>
    </xf>
    <xf numFmtId="0" fontId="3" fillId="0" borderId="0" xfId="2" applyFont="1" applyBorder="1" applyAlignment="1" applyProtection="1">
      <alignment horizontal="left" vertical="center"/>
    </xf>
    <xf numFmtId="3" fontId="3" fillId="0" borderId="21" xfId="0" applyNumberFormat="1" applyFont="1" applyBorder="1" applyAlignment="1">
      <alignment horizontal="centerContinuous" vertical="center"/>
    </xf>
    <xf numFmtId="3" fontId="3" fillId="0" borderId="20" xfId="0" applyNumberFormat="1" applyFont="1" applyBorder="1" applyAlignment="1">
      <alignment horizontal="centerContinuous" vertical="center"/>
    </xf>
    <xf numFmtId="3" fontId="3" fillId="0" borderId="21" xfId="0" applyNumberFormat="1" applyFont="1" applyBorder="1" applyAlignment="1">
      <alignment vertical="center"/>
    </xf>
    <xf numFmtId="3" fontId="3" fillId="0" borderId="1" xfId="0" applyNumberFormat="1" applyFont="1" applyBorder="1" applyAlignment="1">
      <alignment horizontal="centerContinuous" vertical="center"/>
    </xf>
    <xf numFmtId="3" fontId="3" fillId="0" borderId="13" xfId="0" applyNumberFormat="1" applyFont="1" applyBorder="1" applyAlignment="1">
      <alignment horizontal="centerContinuous" vertical="center"/>
    </xf>
    <xf numFmtId="3" fontId="3" fillId="0" borderId="14" xfId="0" applyNumberFormat="1" applyFont="1" applyBorder="1" applyAlignment="1">
      <alignment horizontal="centerContinuous" vertical="center"/>
    </xf>
    <xf numFmtId="3" fontId="3" fillId="0" borderId="4" xfId="0" applyNumberFormat="1" applyFont="1" applyBorder="1" applyAlignment="1">
      <alignment horizontal="centerContinuous" vertical="center"/>
    </xf>
    <xf numFmtId="3" fontId="3" fillId="0" borderId="4" xfId="0" applyNumberFormat="1" applyFont="1" applyBorder="1" applyAlignment="1">
      <alignment vertical="center"/>
    </xf>
    <xf numFmtId="3" fontId="3" fillId="0" borderId="9" xfId="0" applyNumberFormat="1" applyFont="1" applyFill="1" applyBorder="1" applyAlignment="1">
      <alignment horizontal="centerContinuous" vertical="center"/>
    </xf>
    <xf numFmtId="3" fontId="5" fillId="0" borderId="27" xfId="0" applyNumberFormat="1" applyFont="1" applyBorder="1" applyAlignment="1">
      <alignment vertical="center"/>
    </xf>
    <xf numFmtId="3" fontId="2" fillId="0" borderId="9" xfId="0" quotePrefix="1" applyNumberFormat="1" applyFont="1" applyBorder="1" applyAlignment="1">
      <alignment horizontal="centerContinuous" vertical="center"/>
    </xf>
    <xf numFmtId="0" fontId="3" fillId="0" borderId="19" xfId="0" applyFont="1" applyBorder="1" applyAlignment="1">
      <alignment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7" xfId="0" applyNumberFormat="1" applyFont="1" applyBorder="1" applyAlignment="1">
      <alignment horizontal="center" vertical="center"/>
    </xf>
    <xf numFmtId="3" fontId="3" fillId="0" borderId="19" xfId="0" applyNumberFormat="1" applyFont="1" applyBorder="1" applyAlignment="1">
      <alignment vertical="center"/>
    </xf>
    <xf numFmtId="3" fontId="3" fillId="0" borderId="24" xfId="0" applyNumberFormat="1" applyFont="1" applyFill="1" applyBorder="1" applyAlignment="1">
      <alignment horizontal="centerContinuous" vertical="center"/>
    </xf>
    <xf numFmtId="3" fontId="3" fillId="0" borderId="21" xfId="0" applyNumberFormat="1" applyFont="1" applyFill="1" applyBorder="1" applyAlignment="1">
      <alignment horizontal="centerContinuous" vertical="center"/>
    </xf>
    <xf numFmtId="0" fontId="3" fillId="0" borderId="1" xfId="0" applyFont="1" applyBorder="1" applyAlignment="1" applyProtection="1">
      <alignment horizontal="left" vertical="center"/>
    </xf>
    <xf numFmtId="3" fontId="3" fillId="0" borderId="10" xfId="0" applyNumberFormat="1" applyFont="1" applyFill="1" applyBorder="1" applyAlignment="1">
      <alignment horizontal="left" vertical="center" wrapText="1"/>
    </xf>
    <xf numFmtId="3" fontId="3" fillId="0" borderId="8" xfId="0" applyNumberFormat="1" applyFont="1" applyFill="1" applyBorder="1" applyAlignment="1">
      <alignment horizontal="left" vertical="center" wrapText="1"/>
    </xf>
    <xf numFmtId="3" fontId="3" fillId="0" borderId="9" xfId="0" applyNumberFormat="1" applyFont="1" applyFill="1" applyBorder="1" applyAlignment="1">
      <alignment horizontal="left" vertical="center"/>
    </xf>
    <xf numFmtId="3" fontId="5" fillId="0" borderId="19" xfId="0" applyNumberFormat="1" applyFont="1" applyFill="1" applyBorder="1" applyAlignment="1">
      <alignment vertical="center"/>
    </xf>
    <xf numFmtId="3" fontId="3" fillId="0" borderId="20" xfId="0" applyNumberFormat="1" applyFont="1" applyBorder="1" applyAlignment="1">
      <alignment vertical="center"/>
    </xf>
    <xf numFmtId="3" fontId="2" fillId="0" borderId="19" xfId="0" applyNumberFormat="1" applyFont="1" applyFill="1" applyBorder="1" applyAlignment="1">
      <alignment horizontal="center" vertical="center"/>
    </xf>
    <xf numFmtId="0" fontId="0" fillId="0" borderId="0" xfId="0" applyAlignment="1">
      <alignment vertical="top"/>
    </xf>
    <xf numFmtId="0" fontId="1" fillId="0" borderId="0" xfId="4"/>
    <xf numFmtId="49" fontId="1" fillId="0" borderId="0" xfId="4" quotePrefix="1" applyNumberFormat="1"/>
    <xf numFmtId="49" fontId="1" fillId="0" borderId="0" xfId="4" applyNumberFormat="1"/>
    <xf numFmtId="0" fontId="26" fillId="0" borderId="0" xfId="0" applyFont="1" applyAlignment="1" applyProtection="1">
      <alignment horizontal="center"/>
      <protection hidden="1"/>
    </xf>
    <xf numFmtId="0" fontId="0" fillId="0" borderId="0" xfId="0" applyProtection="1">
      <protection hidden="1"/>
    </xf>
    <xf numFmtId="0" fontId="26" fillId="0" borderId="0" xfId="0" applyFont="1" applyAlignment="1" applyProtection="1">
      <alignment horizontal="center" wrapText="1"/>
      <protection hidden="1"/>
    </xf>
    <xf numFmtId="0" fontId="27" fillId="0" borderId="0" xfId="0" applyFont="1" applyAlignment="1" applyProtection="1">
      <alignment horizontal="center" wrapText="1"/>
      <protection hidden="1"/>
    </xf>
    <xf numFmtId="0" fontId="5" fillId="0" borderId="0" xfId="0" applyFont="1" applyAlignment="1" applyProtection="1">
      <protection hidden="1"/>
    </xf>
    <xf numFmtId="0" fontId="18" fillId="0" borderId="0" xfId="0" applyFont="1" applyAlignment="1" applyProtection="1">
      <alignment horizontal="center" wrapText="1"/>
      <protection hidden="1"/>
    </xf>
    <xf numFmtId="0" fontId="0" fillId="0" borderId="0" xfId="0" applyAlignment="1" applyProtection="1">
      <alignment wrapText="1"/>
      <protection hidden="1"/>
    </xf>
    <xf numFmtId="3" fontId="0" fillId="0" borderId="0" xfId="0" applyNumberFormat="1" applyProtection="1">
      <protection hidden="1"/>
    </xf>
    <xf numFmtId="0" fontId="2" fillId="0" borderId="0" xfId="0" applyFont="1" applyAlignment="1" applyProtection="1">
      <protection hidden="1"/>
    </xf>
    <xf numFmtId="0" fontId="5" fillId="0" borderId="0" xfId="0" applyFont="1" applyProtection="1">
      <protection hidden="1"/>
    </xf>
    <xf numFmtId="0" fontId="3" fillId="0" borderId="0" xfId="0" applyFont="1" applyProtection="1">
      <protection hidden="1"/>
    </xf>
    <xf numFmtId="0" fontId="3" fillId="0" borderId="7"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4" xfId="0" applyFont="1" applyBorder="1" applyAlignment="1" applyProtection="1">
      <alignment horizontal="left" vertical="center"/>
      <protection hidden="1"/>
    </xf>
    <xf numFmtId="17" fontId="3" fillId="0" borderId="8" xfId="0" applyNumberFormat="1" applyFont="1" applyBorder="1" applyAlignment="1" applyProtection="1">
      <protection hidden="1"/>
    </xf>
    <xf numFmtId="37" fontId="6" fillId="0" borderId="3" xfId="0" applyNumberFormat="1" applyFont="1" applyBorder="1" applyProtection="1">
      <protection hidden="1"/>
    </xf>
    <xf numFmtId="0" fontId="3" fillId="0" borderId="8" xfId="0" applyFont="1" applyBorder="1" applyAlignment="1" applyProtection="1">
      <protection hidden="1"/>
    </xf>
    <xf numFmtId="37" fontId="6" fillId="0" borderId="4" xfId="0" applyNumberFormat="1" applyFont="1" applyBorder="1" applyProtection="1">
      <protection hidden="1"/>
    </xf>
    <xf numFmtId="0" fontId="2" fillId="0" borderId="19" xfId="0" applyFont="1" applyBorder="1" applyAlignment="1" applyProtection="1">
      <alignment horizontal="center"/>
      <protection hidden="1"/>
    </xf>
    <xf numFmtId="37" fontId="5" fillId="0" borderId="17" xfId="0" applyNumberFormat="1" applyFont="1" applyBorder="1" applyProtection="1">
      <protection hidden="1"/>
    </xf>
    <xf numFmtId="0" fontId="13" fillId="0" borderId="0" xfId="0" quotePrefix="1" applyFont="1" applyAlignment="1" applyProtection="1">
      <alignment horizontal="left"/>
      <protection hidden="1"/>
    </xf>
    <xf numFmtId="3" fontId="12" fillId="0" borderId="0" xfId="0" applyNumberFormat="1" applyFont="1" applyProtection="1">
      <protection hidden="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0" fillId="0" borderId="3" xfId="0" applyBorder="1" applyAlignment="1">
      <alignment horizontal="center" vertical="center" wrapText="1"/>
    </xf>
    <xf numFmtId="3" fontId="3" fillId="0" borderId="21" xfId="0" applyNumberFormat="1" applyFont="1" applyBorder="1" applyAlignment="1">
      <alignment horizontal="center" vertical="center" wrapText="1"/>
    </xf>
    <xf numFmtId="37" fontId="6" fillId="0" borderId="3" xfId="0" applyNumberFormat="1" applyFont="1" applyBorder="1"/>
    <xf numFmtId="37" fontId="6" fillId="0" borderId="6" xfId="0" applyNumberFormat="1" applyFont="1" applyBorder="1"/>
    <xf numFmtId="0" fontId="0" fillId="0" borderId="10" xfId="0" applyBorder="1" applyAlignment="1">
      <alignment horizontal="center"/>
    </xf>
    <xf numFmtId="0" fontId="19" fillId="0" borderId="8" xfId="0" applyFont="1" applyBorder="1" applyAlignment="1">
      <alignment horizontal="left"/>
    </xf>
    <xf numFmtId="0" fontId="0" fillId="0" borderId="8" xfId="0" applyBorder="1" applyAlignment="1">
      <alignment horizontal="center"/>
    </xf>
    <xf numFmtId="0" fontId="0" fillId="0" borderId="8" xfId="0" applyBorder="1" applyAlignment="1">
      <alignment horizontal="left"/>
    </xf>
    <xf numFmtId="0" fontId="34" fillId="0" borderId="9" xfId="0" applyFont="1" applyBorder="1" applyAlignment="1">
      <alignment horizontal="center"/>
    </xf>
    <xf numFmtId="0" fontId="34" fillId="0" borderId="8" xfId="0" applyFont="1" applyBorder="1" applyAlignment="1">
      <alignment horizontal="left"/>
    </xf>
    <xf numFmtId="0" fontId="21" fillId="0" borderId="19" xfId="0" applyFont="1" applyBorder="1" applyAlignment="1">
      <alignment horizontal="center"/>
    </xf>
    <xf numFmtId="37" fontId="5" fillId="0" borderId="17" xfId="0" applyNumberFormat="1" applyFont="1" applyBorder="1"/>
    <xf numFmtId="37" fontId="5" fillId="0" borderId="17" xfId="0" applyNumberFormat="1" applyFont="1" applyFill="1" applyBorder="1"/>
    <xf numFmtId="0" fontId="3" fillId="0" borderId="26" xfId="0" applyFont="1" applyBorder="1"/>
    <xf numFmtId="0" fontId="0" fillId="0" borderId="27" xfId="0" applyBorder="1"/>
    <xf numFmtId="37" fontId="21" fillId="0" borderId="27" xfId="0" applyNumberFormat="1" applyFont="1" applyBorder="1" applyAlignment="1">
      <alignment horizontal="right"/>
    </xf>
    <xf numFmtId="37" fontId="5" fillId="0" borderId="17" xfId="0" applyNumberFormat="1" applyFont="1" applyBorder="1" applyAlignment="1">
      <alignment horizontal="right"/>
    </xf>
    <xf numFmtId="37" fontId="5" fillId="0" borderId="18" xfId="0" applyNumberFormat="1" applyFont="1" applyBorder="1" applyAlignment="1">
      <alignment horizontal="right"/>
    </xf>
    <xf numFmtId="0" fontId="3" fillId="0" borderId="8" xfId="1" applyFont="1" applyBorder="1" applyAlignment="1">
      <alignment horizontal="left"/>
    </xf>
    <xf numFmtId="0" fontId="34" fillId="0" borderId="9" xfId="0" applyFont="1" applyBorder="1" applyAlignment="1">
      <alignment horizontal="left"/>
    </xf>
    <xf numFmtId="3" fontId="12" fillId="0" borderId="8" xfId="0" applyNumberFormat="1" applyFont="1" applyBorder="1" applyAlignment="1">
      <alignment horizontal="centerContinuous"/>
    </xf>
    <xf numFmtId="0" fontId="13" fillId="0" borderId="8" xfId="0" applyFont="1" applyBorder="1" applyAlignment="1">
      <alignment vertical="center" wrapText="1"/>
    </xf>
    <xf numFmtId="0" fontId="13" fillId="0" borderId="9" xfId="0" applyFont="1" applyBorder="1" applyAlignment="1">
      <alignment vertical="center" wrapText="1"/>
    </xf>
    <xf numFmtId="0" fontId="12" fillId="0" borderId="10" xfId="0" applyFont="1" applyBorder="1" applyAlignment="1">
      <alignment horizontal="left" wrapText="1"/>
    </xf>
    <xf numFmtId="0" fontId="12" fillId="0" borderId="8" xfId="0" applyFont="1" applyBorder="1" applyAlignment="1">
      <alignment horizontal="left" wrapText="1"/>
    </xf>
    <xf numFmtId="0" fontId="12" fillId="0" borderId="8" xfId="1" applyFont="1" applyBorder="1" applyAlignment="1">
      <alignment horizontal="left" wrapText="1"/>
    </xf>
    <xf numFmtId="0" fontId="38" fillId="0" borderId="8" xfId="0" applyFont="1" applyBorder="1" applyAlignment="1">
      <alignment horizontal="left" wrapText="1"/>
    </xf>
    <xf numFmtId="3" fontId="39" fillId="0" borderId="19" xfId="0" applyNumberFormat="1" applyFont="1" applyBorder="1"/>
    <xf numFmtId="3" fontId="20" fillId="0" borderId="20" xfId="0" applyNumberFormat="1" applyFont="1" applyBorder="1" applyAlignment="1">
      <alignment horizontal="centerContinuous"/>
    </xf>
    <xf numFmtId="3" fontId="13" fillId="0" borderId="8" xfId="0" applyNumberFormat="1" applyFont="1" applyBorder="1" applyAlignment="1">
      <alignment horizontal="centerContinuous"/>
    </xf>
    <xf numFmtId="3" fontId="13" fillId="0" borderId="9" xfId="0" applyNumberFormat="1" applyFont="1" applyBorder="1"/>
    <xf numFmtId="3" fontId="2" fillId="0" borderId="0" xfId="0" applyNumberFormat="1" applyFont="1" applyBorder="1" applyAlignment="1">
      <alignment horizontal="center" vertical="center"/>
    </xf>
    <xf numFmtId="3" fontId="5" fillId="0" borderId="0" xfId="0" applyNumberFormat="1" applyFont="1" applyBorder="1" applyAlignment="1">
      <alignment vertical="center"/>
    </xf>
    <xf numFmtId="0" fontId="41" fillId="0" borderId="8" xfId="0" applyFont="1" applyBorder="1" applyAlignment="1">
      <alignment horizontal="left" wrapText="1"/>
    </xf>
    <xf numFmtId="3" fontId="0" fillId="3" borderId="0" xfId="0" applyNumberFormat="1" applyFill="1"/>
    <xf numFmtId="3" fontId="5" fillId="3" borderId="0" xfId="0" applyNumberFormat="1" applyFont="1" applyFill="1" applyAlignment="1">
      <alignment horizontal="centerContinuous"/>
    </xf>
    <xf numFmtId="3" fontId="0" fillId="3" borderId="0" xfId="0" applyNumberFormat="1" applyFill="1" applyAlignment="1">
      <alignment horizontal="centerContinuous"/>
    </xf>
    <xf numFmtId="3" fontId="20" fillId="3" borderId="20" xfId="0" applyNumberFormat="1" applyFont="1" applyFill="1" applyBorder="1" applyAlignment="1">
      <alignment horizontal="centerContinuous"/>
    </xf>
    <xf numFmtId="3" fontId="13" fillId="3" borderId="20" xfId="0" applyNumberFormat="1" applyFont="1" applyFill="1" applyBorder="1" applyAlignment="1">
      <alignment horizontal="center" vertical="center" wrapText="1"/>
    </xf>
    <xf numFmtId="3" fontId="13" fillId="3" borderId="8" xfId="0" applyNumberFormat="1" applyFont="1" applyFill="1" applyBorder="1" applyAlignment="1">
      <alignment horizontal="centerContinuous"/>
    </xf>
    <xf numFmtId="0" fontId="13" fillId="3" borderId="8" xfId="0" applyFont="1" applyFill="1" applyBorder="1" applyAlignment="1">
      <alignment horizontal="center" vertical="center" wrapText="1"/>
    </xf>
    <xf numFmtId="0" fontId="13" fillId="3" borderId="8" xfId="0" applyFont="1" applyFill="1" applyBorder="1" applyAlignment="1">
      <alignment vertical="center" wrapText="1"/>
    </xf>
    <xf numFmtId="3" fontId="13" fillId="3" borderId="9" xfId="0" applyNumberFormat="1" applyFont="1" applyFill="1" applyBorder="1"/>
    <xf numFmtId="0" fontId="13" fillId="3" borderId="9" xfId="0" applyFont="1" applyFill="1" applyBorder="1" applyAlignment="1">
      <alignment horizontal="center" vertical="center" wrapText="1"/>
    </xf>
    <xf numFmtId="0" fontId="13" fillId="3" borderId="9" xfId="0" applyFont="1" applyFill="1" applyBorder="1" applyAlignment="1">
      <alignment vertical="center" wrapText="1"/>
    </xf>
    <xf numFmtId="0" fontId="12" fillId="3" borderId="10" xfId="0" applyFont="1" applyFill="1" applyBorder="1" applyAlignment="1">
      <alignment horizontal="left" wrapText="1"/>
    </xf>
    <xf numFmtId="3" fontId="6" fillId="3" borderId="8" xfId="0" applyNumberFormat="1" applyFont="1" applyFill="1" applyBorder="1"/>
    <xf numFmtId="0" fontId="12" fillId="3" borderId="8" xfId="0" applyFont="1" applyFill="1" applyBorder="1" applyAlignment="1">
      <alignment horizontal="left" wrapText="1"/>
    </xf>
    <xf numFmtId="0" fontId="12" fillId="3" borderId="8" xfId="1" applyFont="1" applyFill="1" applyBorder="1" applyAlignment="1">
      <alignment horizontal="left" wrapText="1"/>
    </xf>
    <xf numFmtId="0" fontId="38" fillId="3" borderId="8" xfId="0" applyFont="1" applyFill="1" applyBorder="1" applyAlignment="1">
      <alignment horizontal="left" wrapText="1"/>
    </xf>
    <xf numFmtId="3" fontId="2" fillId="3" borderId="19" xfId="0" applyNumberFormat="1" applyFont="1" applyFill="1" applyBorder="1" applyAlignment="1">
      <alignment horizontal="center"/>
    </xf>
    <xf numFmtId="3" fontId="39" fillId="3" borderId="19" xfId="0" applyNumberFormat="1" applyFont="1" applyFill="1" applyBorder="1"/>
    <xf numFmtId="3" fontId="12" fillId="3" borderId="0" xfId="0" applyNumberFormat="1" applyFont="1" applyFill="1"/>
    <xf numFmtId="0" fontId="12" fillId="3" borderId="0" xfId="0" quotePrefix="1" applyFont="1" applyFill="1" applyAlignment="1">
      <alignment horizontal="left"/>
    </xf>
    <xf numFmtId="3" fontId="3" fillId="0" borderId="9" xfId="0" applyNumberFormat="1" applyFont="1" applyBorder="1" applyAlignment="1">
      <alignment horizontal="centerContinuous"/>
    </xf>
    <xf numFmtId="3" fontId="3" fillId="0" borderId="1" xfId="0" applyNumberFormat="1" applyFont="1" applyBorder="1" applyAlignment="1">
      <alignment horizontal="centerContinuous"/>
    </xf>
    <xf numFmtId="3" fontId="3" fillId="0" borderId="8" xfId="0" applyNumberFormat="1" applyFont="1" applyBorder="1"/>
    <xf numFmtId="3" fontId="34" fillId="0" borderId="9" xfId="0" applyNumberFormat="1" applyFont="1" applyBorder="1" applyAlignment="1">
      <alignment horizontal="centerContinuous"/>
    </xf>
    <xf numFmtId="3" fontId="3" fillId="0" borderId="7" xfId="0" applyNumberFormat="1" applyFont="1" applyBorder="1" applyAlignment="1">
      <alignment horizontal="centerContinuous"/>
    </xf>
    <xf numFmtId="3" fontId="5" fillId="0" borderId="8" xfId="0" applyNumberFormat="1" applyFont="1" applyBorder="1"/>
    <xf numFmtId="3" fontId="5" fillId="0" borderId="0" xfId="0" applyNumberFormat="1" applyFont="1"/>
    <xf numFmtId="3" fontId="6" fillId="0" borderId="14" xfId="0" applyNumberFormat="1" applyFont="1" applyBorder="1"/>
    <xf numFmtId="3" fontId="6" fillId="0" borderId="11" xfId="0" applyNumberFormat="1" applyFont="1" applyBorder="1"/>
    <xf numFmtId="3" fontId="6" fillId="0" borderId="18" xfId="0" applyNumberFormat="1" applyFont="1" applyBorder="1"/>
    <xf numFmtId="3" fontId="3" fillId="0" borderId="2" xfId="0" applyNumberFormat="1" applyFont="1" applyBorder="1" applyAlignment="1">
      <alignment horizontal="centerContinuous"/>
    </xf>
    <xf numFmtId="3" fontId="45" fillId="0" borderId="8" xfId="0" applyNumberFormat="1" applyFont="1" applyBorder="1"/>
    <xf numFmtId="3" fontId="5" fillId="0" borderId="2" xfId="0" applyNumberFormat="1" applyFont="1" applyBorder="1"/>
    <xf numFmtId="3" fontId="5" fillId="0" borderId="3" xfId="0" applyNumberFormat="1" applyFont="1" applyBorder="1"/>
    <xf numFmtId="3" fontId="6" fillId="0" borderId="7" xfId="0" applyNumberFormat="1" applyFont="1" applyBorder="1"/>
    <xf numFmtId="3" fontId="3" fillId="0" borderId="0" xfId="0" applyNumberFormat="1" applyFont="1" applyAlignment="1">
      <alignment horizontal="centerContinuous"/>
    </xf>
    <xf numFmtId="0" fontId="0" fillId="0" borderId="2" xfId="0" applyBorder="1" applyAlignment="1">
      <alignment horizontal="center" vertical="center" wrapText="1"/>
    </xf>
    <xf numFmtId="0" fontId="6" fillId="0" borderId="8" xfId="2" applyFont="1" applyBorder="1" applyAlignment="1">
      <alignment horizontal="right"/>
    </xf>
    <xf numFmtId="1" fontId="6" fillId="0" borderId="8" xfId="5" applyNumberFormat="1" applyFont="1" applyBorder="1" applyAlignment="1" applyProtection="1">
      <alignment horizontal="right"/>
    </xf>
    <xf numFmtId="1" fontId="6" fillId="0" borderId="8" xfId="2" applyNumberFormat="1" applyFont="1" applyBorder="1" applyAlignment="1">
      <alignment horizontal="right"/>
    </xf>
    <xf numFmtId="1" fontId="5" fillId="0" borderId="10" xfId="2" applyNumberFormat="1" applyFont="1" applyBorder="1" applyAlignment="1">
      <alignment horizontal="right"/>
    </xf>
    <xf numFmtId="1" fontId="5" fillId="0" borderId="22" xfId="2" applyNumberFormat="1" applyFont="1" applyBorder="1" applyAlignment="1">
      <alignment horizontal="right"/>
    </xf>
    <xf numFmtId="3" fontId="3" fillId="0" borderId="1" xfId="0" applyNumberFormat="1" applyFont="1" applyBorder="1" applyAlignment="1">
      <alignment horizontal="center" vertical="center"/>
    </xf>
    <xf numFmtId="3" fontId="3" fillId="0" borderId="20" xfId="0" applyNumberFormat="1" applyFont="1" applyBorder="1" applyAlignment="1">
      <alignment horizontal="centerContinuous"/>
    </xf>
    <xf numFmtId="3" fontId="3" fillId="0" borderId="21" xfId="0" applyNumberFormat="1" applyFont="1" applyBorder="1"/>
    <xf numFmtId="3" fontId="3" fillId="0" borderId="13" xfId="0" applyNumberFormat="1" applyFont="1" applyBorder="1" applyAlignment="1">
      <alignment horizontal="centerContinuous"/>
    </xf>
    <xf numFmtId="3" fontId="3" fillId="0" borderId="14" xfId="0" applyNumberFormat="1" applyFont="1" applyBorder="1" applyAlignment="1">
      <alignment horizontal="centerContinuous"/>
    </xf>
    <xf numFmtId="3" fontId="3" fillId="0" borderId="4" xfId="0" applyNumberFormat="1" applyFont="1" applyBorder="1" applyAlignment="1">
      <alignment horizontal="centerContinuous"/>
    </xf>
    <xf numFmtId="3" fontId="3" fillId="0" borderId="4" xfId="0" applyNumberFormat="1" applyFont="1" applyBorder="1"/>
    <xf numFmtId="0" fontId="0" fillId="0" borderId="12" xfId="0" applyBorder="1" applyAlignment="1">
      <alignment vertical="center" wrapText="1"/>
    </xf>
    <xf numFmtId="3" fontId="3" fillId="0" borderId="12" xfId="0" applyNumberFormat="1" applyFont="1" applyBorder="1"/>
    <xf numFmtId="3" fontId="2" fillId="0" borderId="9" xfId="0" quotePrefix="1" applyNumberFormat="1" applyFont="1" applyBorder="1" applyAlignment="1">
      <alignment horizontal="centerContinuous"/>
    </xf>
    <xf numFmtId="3" fontId="34" fillId="0" borderId="9" xfId="0" applyNumberFormat="1" applyFont="1" applyBorder="1" applyAlignment="1">
      <alignment horizontal="center" vertical="center" wrapText="1"/>
    </xf>
    <xf numFmtId="3" fontId="3" fillId="0" borderId="26" xfId="0" applyNumberFormat="1" applyFont="1" applyBorder="1" applyAlignment="1">
      <alignment horizontal="center" vertical="center"/>
    </xf>
    <xf numFmtId="3" fontId="34" fillId="0" borderId="26" xfId="0" applyNumberFormat="1" applyFont="1" applyBorder="1" applyAlignment="1">
      <alignment horizontal="center" vertical="center" wrapText="1"/>
    </xf>
    <xf numFmtId="0" fontId="3" fillId="0" borderId="0" xfId="0" applyFont="1" applyAlignment="1">
      <alignment horizontal="left"/>
    </xf>
    <xf numFmtId="0" fontId="3" fillId="0" borderId="6" xfId="0" applyFont="1" applyBorder="1" applyAlignment="1">
      <alignment horizontal="left"/>
    </xf>
    <xf numFmtId="3" fontId="46" fillId="0" borderId="19" xfId="0" applyNumberFormat="1" applyFont="1" applyBorder="1"/>
    <xf numFmtId="3" fontId="46" fillId="0" borderId="19" xfId="0" applyNumberFormat="1" applyFont="1" applyBorder="1" applyAlignment="1">
      <alignment horizontal="center"/>
    </xf>
    <xf numFmtId="3" fontId="3" fillId="0" borderId="16" xfId="0" applyNumberFormat="1" applyFont="1" applyBorder="1" applyAlignment="1">
      <alignment horizontal="center"/>
    </xf>
    <xf numFmtId="3" fontId="3" fillId="0" borderId="3" xfId="0" applyNumberFormat="1" applyFont="1" applyBorder="1" applyAlignment="1">
      <alignment horizontal="center"/>
    </xf>
    <xf numFmtId="3" fontId="2" fillId="0" borderId="9" xfId="0" applyNumberFormat="1" applyFont="1" applyBorder="1" applyAlignment="1">
      <alignment horizontal="centerContinuous"/>
    </xf>
    <xf numFmtId="3" fontId="3" fillId="0" borderId="4" xfId="0" applyNumberFormat="1" applyFont="1" applyBorder="1" applyAlignment="1">
      <alignment horizontal="center" vertical="top"/>
    </xf>
    <xf numFmtId="3" fontId="2" fillId="0" borderId="8" xfId="0" applyNumberFormat="1" applyFont="1" applyBorder="1" applyAlignment="1">
      <alignment horizontal="left"/>
    </xf>
    <xf numFmtId="3" fontId="3" fillId="0" borderId="8" xfId="0" applyNumberFormat="1" applyFont="1" applyBorder="1" applyAlignment="1">
      <alignment horizontal="left"/>
    </xf>
    <xf numFmtId="3" fontId="4" fillId="0" borderId="8" xfId="0" applyNumberFormat="1" applyFont="1" applyBorder="1" applyAlignment="1">
      <alignment horizontal="left"/>
    </xf>
    <xf numFmtId="3" fontId="6" fillId="0" borderId="8" xfId="0" applyNumberFormat="1" applyFont="1" applyFill="1" applyBorder="1"/>
    <xf numFmtId="41" fontId="0" fillId="0" borderId="0" xfId="6" applyFont="1"/>
    <xf numFmtId="37" fontId="6" fillId="0" borderId="5" xfId="0" applyNumberFormat="1" applyFont="1" applyFill="1" applyBorder="1"/>
    <xf numFmtId="37" fontId="6" fillId="0" borderId="10" xfId="0" applyNumberFormat="1" applyFont="1" applyFill="1" applyBorder="1"/>
    <xf numFmtId="37" fontId="6" fillId="0" borderId="11" xfId="0" applyNumberFormat="1" applyFont="1" applyFill="1" applyBorder="1"/>
    <xf numFmtId="37" fontId="6" fillId="0" borderId="2" xfId="0" applyNumberFormat="1" applyFont="1" applyFill="1" applyBorder="1"/>
    <xf numFmtId="37" fontId="6" fillId="0" borderId="6" xfId="0" applyNumberFormat="1" applyFont="1" applyFill="1" applyBorder="1"/>
    <xf numFmtId="37" fontId="6" fillId="0" borderId="8" xfId="0" applyNumberFormat="1" applyFont="1" applyFill="1" applyBorder="1"/>
    <xf numFmtId="37" fontId="6" fillId="0" borderId="0" xfId="0" applyNumberFormat="1" applyFont="1" applyFill="1"/>
    <xf numFmtId="37" fontId="6" fillId="0" borderId="3" xfId="0" applyNumberFormat="1" applyFont="1" applyFill="1" applyBorder="1"/>
    <xf numFmtId="37" fontId="6" fillId="0" borderId="4" xfId="0" applyNumberFormat="1" applyFont="1" applyFill="1" applyBorder="1"/>
    <xf numFmtId="37" fontId="6" fillId="0" borderId="7" xfId="0" applyNumberFormat="1" applyFont="1" applyFill="1" applyBorder="1"/>
    <xf numFmtId="0" fontId="0" fillId="0" borderId="20" xfId="0" applyFill="1" applyBorder="1"/>
    <xf numFmtId="0" fontId="3" fillId="0" borderId="8" xfId="0" applyFont="1" applyFill="1" applyBorder="1" applyAlignment="1">
      <alignment horizontal="center"/>
    </xf>
    <xf numFmtId="0" fontId="3" fillId="0" borderId="1" xfId="0" applyFont="1" applyFill="1" applyBorder="1" applyAlignment="1">
      <alignment horizontal="centerContinuous"/>
    </xf>
    <xf numFmtId="0" fontId="3" fillId="0" borderId="26" xfId="0" applyFont="1" applyFill="1" applyBorder="1" applyAlignment="1">
      <alignment horizontal="centerContinuous"/>
    </xf>
    <xf numFmtId="0" fontId="3" fillId="0" borderId="7" xfId="0" applyFont="1" applyFill="1" applyBorder="1" applyAlignment="1">
      <alignment horizontal="centerContinuous"/>
    </xf>
    <xf numFmtId="0" fontId="3" fillId="0" borderId="3" xfId="0" applyFont="1" applyFill="1" applyBorder="1" applyAlignment="1">
      <alignment horizontal="centerContinuous"/>
    </xf>
    <xf numFmtId="0" fontId="3" fillId="0" borderId="26" xfId="0" applyFont="1" applyFill="1" applyBorder="1"/>
    <xf numFmtId="0" fontId="3" fillId="0" borderId="26" xfId="0" applyFont="1" applyFill="1" applyBorder="1" applyAlignment="1">
      <alignment vertical="center" wrapText="1"/>
    </xf>
    <xf numFmtId="0" fontId="3" fillId="0" borderId="4" xfId="0" applyFont="1" applyFill="1" applyBorder="1" applyAlignment="1">
      <alignment horizontal="left"/>
    </xf>
    <xf numFmtId="0" fontId="3" fillId="0" borderId="10" xfId="0" applyFont="1" applyFill="1" applyBorder="1" applyAlignment="1">
      <alignment horizontal="left"/>
    </xf>
    <xf numFmtId="0" fontId="3" fillId="0" borderId="8" xfId="0" applyFont="1" applyFill="1" applyBorder="1" applyAlignment="1">
      <alignment horizontal="left"/>
    </xf>
    <xf numFmtId="0" fontId="3" fillId="0" borderId="8" xfId="1" applyFont="1" applyFill="1" applyBorder="1" applyAlignment="1">
      <alignment horizontal="left"/>
    </xf>
    <xf numFmtId="0" fontId="34" fillId="0" borderId="9" xfId="0" applyFont="1" applyFill="1" applyBorder="1" applyAlignment="1">
      <alignment horizontal="left"/>
    </xf>
    <xf numFmtId="0" fontId="21" fillId="0" borderId="19" xfId="0" applyFont="1" applyFill="1" applyBorder="1" applyAlignment="1">
      <alignment horizontal="center"/>
    </xf>
    <xf numFmtId="3" fontId="6" fillId="0" borderId="3" xfId="0" applyNumberFormat="1" applyFont="1" applyFill="1" applyBorder="1"/>
    <xf numFmtId="3" fontId="39" fillId="0" borderId="19" xfId="0" applyNumberFormat="1" applyFont="1" applyFill="1" applyBorder="1"/>
    <xf numFmtId="3" fontId="20" fillId="0" borderId="20" xfId="0" applyNumberFormat="1" applyFont="1" applyFill="1" applyBorder="1" applyAlignment="1">
      <alignment horizontal="centerContinuous"/>
    </xf>
    <xf numFmtId="3" fontId="13" fillId="0" borderId="20" xfId="0" applyNumberFormat="1" applyFont="1" applyFill="1" applyBorder="1" applyAlignment="1">
      <alignment horizontal="center" vertical="center" wrapText="1"/>
    </xf>
    <xf numFmtId="3" fontId="13" fillId="0" borderId="8" xfId="0" applyNumberFormat="1" applyFont="1" applyFill="1" applyBorder="1" applyAlignment="1">
      <alignment horizontal="centerContinuous"/>
    </xf>
    <xf numFmtId="0" fontId="13" fillId="0" borderId="8" xfId="0" applyFont="1" applyFill="1" applyBorder="1" applyAlignment="1">
      <alignment horizontal="center" vertical="center" wrapText="1"/>
    </xf>
    <xf numFmtId="0" fontId="13" fillId="0" borderId="8" xfId="0" applyFont="1" applyFill="1" applyBorder="1" applyAlignment="1">
      <alignment vertical="center" wrapText="1"/>
    </xf>
    <xf numFmtId="3" fontId="13" fillId="0" borderId="9" xfId="0" applyNumberFormat="1" applyFont="1" applyFill="1" applyBorder="1"/>
    <xf numFmtId="0" fontId="13"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12" fillId="0" borderId="10" xfId="0" applyFont="1" applyFill="1" applyBorder="1" applyAlignment="1">
      <alignment horizontal="left" wrapText="1"/>
    </xf>
    <xf numFmtId="0" fontId="12" fillId="0" borderId="8" xfId="0" applyFont="1" applyFill="1" applyBorder="1" applyAlignment="1">
      <alignment horizontal="left" wrapText="1"/>
    </xf>
    <xf numFmtId="0" fontId="12" fillId="0" borderId="8" xfId="1" applyFont="1" applyFill="1" applyBorder="1" applyAlignment="1">
      <alignment horizontal="left" wrapText="1"/>
    </xf>
    <xf numFmtId="0" fontId="38" fillId="0" borderId="8" xfId="0" applyFont="1" applyFill="1" applyBorder="1" applyAlignment="1">
      <alignment horizontal="left" wrapText="1"/>
    </xf>
    <xf numFmtId="0" fontId="3" fillId="0" borderId="7" xfId="0" applyFont="1" applyFill="1" applyBorder="1" applyAlignment="1">
      <alignment vertical="center" wrapText="1"/>
    </xf>
    <xf numFmtId="0" fontId="3" fillId="0" borderId="7" xfId="0" applyFont="1" applyFill="1" applyBorder="1" applyAlignment="1">
      <alignment vertical="center"/>
    </xf>
    <xf numFmtId="0" fontId="0" fillId="0" borderId="10" xfId="0" applyFill="1" applyBorder="1" applyAlignment="1">
      <alignment horizontal="center"/>
    </xf>
    <xf numFmtId="0" fontId="19" fillId="0" borderId="8" xfId="0" applyFont="1" applyFill="1" applyBorder="1" applyAlignment="1">
      <alignment horizontal="left"/>
    </xf>
    <xf numFmtId="0" fontId="0" fillId="0" borderId="5" xfId="0" applyFill="1" applyBorder="1"/>
    <xf numFmtId="0" fontId="0" fillId="0" borderId="8" xfId="0" applyFill="1" applyBorder="1" applyAlignment="1">
      <alignment horizontal="center"/>
    </xf>
    <xf numFmtId="0" fontId="0" fillId="0" borderId="8" xfId="0" applyFill="1" applyBorder="1" applyAlignment="1">
      <alignment horizontal="left"/>
    </xf>
    <xf numFmtId="0" fontId="34" fillId="0" borderId="9" xfId="0" applyFont="1" applyFill="1" applyBorder="1" applyAlignment="1">
      <alignment horizontal="center"/>
    </xf>
    <xf numFmtId="0" fontId="34" fillId="0" borderId="8" xfId="0" applyFont="1" applyFill="1" applyBorder="1" applyAlignment="1">
      <alignment horizontal="left"/>
    </xf>
    <xf numFmtId="0" fontId="0" fillId="0" borderId="19" xfId="0" applyFill="1" applyBorder="1"/>
    <xf numFmtId="0" fontId="35" fillId="0" borderId="8" xfId="0" applyFont="1" applyFill="1" applyBorder="1" applyAlignment="1">
      <alignment horizontal="left"/>
    </xf>
    <xf numFmtId="0" fontId="0" fillId="0" borderId="9" xfId="0" applyFill="1" applyBorder="1" applyAlignment="1">
      <alignment horizontal="center"/>
    </xf>
    <xf numFmtId="0" fontId="36" fillId="0" borderId="8" xfId="0" applyFont="1" applyFill="1" applyBorder="1" applyAlignment="1">
      <alignment horizontal="left"/>
    </xf>
    <xf numFmtId="0" fontId="0" fillId="0" borderId="29" xfId="0" applyFill="1" applyBorder="1"/>
    <xf numFmtId="0" fontId="3" fillId="0" borderId="9" xfId="0" applyFont="1" applyFill="1" applyBorder="1"/>
    <xf numFmtId="0" fontId="3" fillId="0" borderId="26" xfId="0" applyFont="1" applyFill="1" applyBorder="1" applyAlignment="1">
      <alignment vertical="center"/>
    </xf>
    <xf numFmtId="0" fontId="3" fillId="0" borderId="26" xfId="0" applyFont="1" applyFill="1" applyBorder="1" applyAlignment="1">
      <alignment horizontal="center" vertical="center" wrapText="1"/>
    </xf>
    <xf numFmtId="0" fontId="2" fillId="0" borderId="22" xfId="0" applyFont="1" applyFill="1" applyBorder="1" applyAlignment="1">
      <alignment horizontal="center"/>
    </xf>
    <xf numFmtId="3" fontId="3" fillId="0" borderId="23" xfId="0" applyNumberFormat="1" applyFont="1" applyFill="1" applyBorder="1" applyAlignment="1">
      <alignment horizontal="centerContinuous"/>
    </xf>
    <xf numFmtId="3" fontId="4" fillId="0" borderId="24" xfId="0" applyNumberFormat="1" applyFont="1" applyFill="1" applyBorder="1" applyAlignment="1">
      <alignment horizontal="centerContinuous"/>
    </xf>
    <xf numFmtId="3" fontId="4" fillId="0" borderId="25" xfId="0" applyNumberFormat="1" applyFont="1" applyFill="1" applyBorder="1" applyAlignment="1">
      <alignment horizontal="centerContinuous"/>
    </xf>
    <xf numFmtId="3" fontId="3" fillId="0" borderId="9" xfId="0" applyNumberFormat="1" applyFont="1" applyFill="1" applyBorder="1" applyAlignment="1">
      <alignment horizontal="centerContinuous"/>
    </xf>
    <xf numFmtId="3" fontId="3" fillId="0" borderId="9" xfId="0" applyNumberFormat="1" applyFont="1" applyFill="1" applyBorder="1" applyAlignment="1">
      <alignment horizontal="center"/>
    </xf>
    <xf numFmtId="3" fontId="34" fillId="0" borderId="9" xfId="0" applyNumberFormat="1" applyFont="1" applyFill="1" applyBorder="1" applyAlignment="1">
      <alignment horizontal="centerContinuous" wrapText="1"/>
    </xf>
    <xf numFmtId="3" fontId="3" fillId="0" borderId="26" xfId="0" applyNumberFormat="1" applyFont="1" applyFill="1" applyBorder="1" applyAlignment="1">
      <alignment horizontal="center"/>
    </xf>
    <xf numFmtId="3" fontId="34" fillId="0" borderId="26" xfId="0" applyNumberFormat="1" applyFont="1" applyFill="1" applyBorder="1" applyAlignment="1">
      <alignment horizontal="centerContinuous" wrapText="1"/>
    </xf>
    <xf numFmtId="3" fontId="3" fillId="0" borderId="1" xfId="0" applyNumberFormat="1" applyFont="1" applyFill="1" applyBorder="1" applyAlignment="1">
      <alignment horizontal="centerContinuous"/>
    </xf>
    <xf numFmtId="0" fontId="3" fillId="0" borderId="10" xfId="0" applyFont="1" applyFill="1" applyBorder="1" applyAlignment="1">
      <alignment wrapText="1"/>
    </xf>
    <xf numFmtId="3" fontId="42" fillId="0" borderId="8" xfId="0" applyNumberFormat="1" applyFont="1" applyFill="1" applyBorder="1" applyAlignment="1">
      <alignment horizontal="centerContinuous"/>
    </xf>
    <xf numFmtId="3" fontId="42" fillId="0" borderId="6" xfId="0" applyNumberFormat="1" applyFont="1" applyFill="1" applyBorder="1" applyAlignment="1">
      <alignment horizontal="centerContinuous"/>
    </xf>
    <xf numFmtId="3" fontId="42" fillId="0" borderId="3" xfId="0" applyNumberFormat="1" applyFont="1" applyFill="1" applyBorder="1" applyAlignment="1">
      <alignment horizontal="centerContinuous"/>
    </xf>
    <xf numFmtId="3" fontId="3" fillId="0" borderId="8" xfId="0" applyNumberFormat="1" applyFont="1" applyFill="1" applyBorder="1"/>
    <xf numFmtId="0" fontId="3" fillId="0" borderId="8" xfId="0" applyFont="1" applyFill="1" applyBorder="1" applyAlignment="1">
      <alignment wrapText="1"/>
    </xf>
    <xf numFmtId="3" fontId="43" fillId="0" borderId="20" xfId="0" applyNumberFormat="1" applyFont="1" applyFill="1" applyBorder="1" applyAlignment="1">
      <alignment horizontal="centerContinuous"/>
    </xf>
    <xf numFmtId="3" fontId="13" fillId="0" borderId="8" xfId="0" applyNumberFormat="1" applyFont="1" applyFill="1" applyBorder="1" applyAlignment="1">
      <alignment horizontal="center"/>
    </xf>
    <xf numFmtId="3" fontId="43" fillId="0" borderId="9" xfId="0" quotePrefix="1" applyNumberFormat="1" applyFont="1" applyFill="1" applyBorder="1" applyAlignment="1">
      <alignment horizontal="center"/>
    </xf>
    <xf numFmtId="3" fontId="44" fillId="0" borderId="8" xfId="0" applyNumberFormat="1" applyFont="1" applyFill="1" applyBorder="1"/>
    <xf numFmtId="3" fontId="44" fillId="0" borderId="5" xfId="0" applyNumberFormat="1" applyFont="1" applyFill="1" applyBorder="1"/>
    <xf numFmtId="3" fontId="9" fillId="0" borderId="19" xfId="0" applyNumberFormat="1" applyFont="1" applyFill="1" applyBorder="1" applyAlignment="1">
      <alignment horizontal="center"/>
    </xf>
    <xf numFmtId="3" fontId="3" fillId="0" borderId="4"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3" fontId="3" fillId="0" borderId="8" xfId="0" applyNumberFormat="1" applyFont="1" applyFill="1" applyBorder="1" applyAlignment="1">
      <alignment horizontal="centerContinuous"/>
    </xf>
    <xf numFmtId="3" fontId="3" fillId="0" borderId="3" xfId="0" applyNumberFormat="1" applyFont="1" applyFill="1" applyBorder="1" applyAlignment="1">
      <alignment horizontal="centerContinuous"/>
    </xf>
    <xf numFmtId="3" fontId="3" fillId="0" borderId="14" xfId="0" applyNumberFormat="1" applyFont="1" applyFill="1" applyBorder="1" applyAlignment="1">
      <alignment horizontal="left" vertical="center" wrapText="1"/>
    </xf>
    <xf numFmtId="3" fontId="6" fillId="0" borderId="14" xfId="0" applyNumberFormat="1" applyFont="1" applyFill="1" applyBorder="1"/>
    <xf numFmtId="0" fontId="3" fillId="0" borderId="10" xfId="0" applyFont="1" applyFill="1" applyBorder="1" applyAlignment="1">
      <alignment horizontal="left" vertical="center" wrapText="1"/>
    </xf>
    <xf numFmtId="3" fontId="6" fillId="0" borderId="11" xfId="0" applyNumberFormat="1" applyFont="1" applyFill="1" applyBorder="1"/>
    <xf numFmtId="3" fontId="6" fillId="0" borderId="2" xfId="0" applyNumberFormat="1" applyFont="1" applyFill="1" applyBorder="1"/>
    <xf numFmtId="3" fontId="6" fillId="0" borderId="0" xfId="0" applyNumberFormat="1" applyFont="1" applyFill="1"/>
    <xf numFmtId="3" fontId="2" fillId="0" borderId="27" xfId="0" applyNumberFormat="1" applyFont="1" applyFill="1" applyBorder="1" applyAlignment="1">
      <alignment horizontal="center" vertical="center"/>
    </xf>
    <xf numFmtId="3" fontId="6" fillId="0" borderId="18" xfId="0" applyNumberFormat="1" applyFont="1" applyFill="1" applyBorder="1"/>
    <xf numFmtId="0" fontId="12" fillId="0" borderId="21" xfId="0" applyFont="1" applyBorder="1" applyAlignment="1" applyProtection="1">
      <alignment horizontal="justify" wrapText="1"/>
      <protection hidden="1"/>
    </xf>
    <xf numFmtId="0" fontId="0" fillId="0" borderId="21" xfId="0" applyBorder="1" applyAlignment="1" applyProtection="1">
      <alignment horizontal="justify" wrapText="1"/>
      <protection hidden="1"/>
    </xf>
    <xf numFmtId="0" fontId="3" fillId="0" borderId="16"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5" fillId="0" borderId="0" xfId="0" applyFont="1" applyAlignment="1" applyProtection="1">
      <alignment horizontal="center" wrapText="1"/>
      <protection hidden="1"/>
    </xf>
    <xf numFmtId="0" fontId="0" fillId="0" borderId="0" xfId="0" applyAlignment="1" applyProtection="1">
      <alignment wrapText="1"/>
      <protection hidden="1"/>
    </xf>
    <xf numFmtId="0" fontId="3" fillId="0" borderId="23" xfId="0" applyFont="1" applyBorder="1" applyAlignment="1" applyProtection="1">
      <alignment horizontal="center" wrapText="1"/>
      <protection hidden="1"/>
    </xf>
    <xf numFmtId="0" fontId="3" fillId="0" borderId="24" xfId="0" applyFont="1"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vertical="center" wrapText="1"/>
      <protection hidden="1"/>
    </xf>
    <xf numFmtId="0" fontId="3" fillId="0" borderId="25" xfId="0" applyFont="1" applyBorder="1" applyAlignment="1" applyProtection="1">
      <alignment vertical="center" wrapText="1"/>
      <protection hidden="1"/>
    </xf>
    <xf numFmtId="0" fontId="5" fillId="0" borderId="0" xfId="0" applyFont="1" applyAlignment="1">
      <alignment horizontal="center" wrapText="1"/>
    </xf>
    <xf numFmtId="0" fontId="0" fillId="0" borderId="0" xfId="0" applyAlignment="1">
      <alignment wrapText="1"/>
    </xf>
    <xf numFmtId="0" fontId="12" fillId="0" borderId="0" xfId="0" quotePrefix="1" applyFont="1" applyAlignment="1" applyProtection="1">
      <alignment horizontal="justify" wrapText="1"/>
    </xf>
    <xf numFmtId="0" fontId="0" fillId="0" borderId="0" xfId="0" applyAlignment="1">
      <alignment horizontal="justify" wrapText="1"/>
    </xf>
    <xf numFmtId="0" fontId="3" fillId="0" borderId="16" xfId="0" applyFont="1" applyFill="1" applyBorder="1" applyAlignment="1">
      <alignment horizontal="center" vertical="center" wrapText="1"/>
    </xf>
    <xf numFmtId="0" fontId="0" fillId="0" borderId="20" xfId="0" applyFill="1" applyBorder="1" applyAlignment="1">
      <alignment wrapText="1"/>
    </xf>
    <xf numFmtId="0" fontId="0" fillId="0" borderId="4" xfId="0" applyFill="1" applyBorder="1" applyAlignment="1">
      <alignment wrapText="1"/>
    </xf>
    <xf numFmtId="0" fontId="0" fillId="0" borderId="9" xfId="0" applyFill="1" applyBorder="1" applyAlignment="1">
      <alignment wrapText="1"/>
    </xf>
    <xf numFmtId="0" fontId="3" fillId="0" borderId="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wrapText="1"/>
    </xf>
    <xf numFmtId="0" fontId="3" fillId="0" borderId="21" xfId="0" applyFont="1" applyFill="1" applyBorder="1" applyAlignment="1">
      <alignment horizontal="center" wrapText="1"/>
    </xf>
    <xf numFmtId="0" fontId="0" fillId="0" borderId="20" xfId="0" applyFill="1" applyBorder="1" applyAlignment="1">
      <alignment horizontal="center" wrapText="1"/>
    </xf>
    <xf numFmtId="0" fontId="3" fillId="0" borderId="15" xfId="0" applyFont="1" applyFill="1" applyBorder="1" applyAlignment="1">
      <alignment horizontal="center" vertical="center" wrapText="1"/>
    </xf>
    <xf numFmtId="0" fontId="0" fillId="0" borderId="6" xfId="0" applyFill="1" applyBorder="1"/>
    <xf numFmtId="0" fontId="0" fillId="0" borderId="7" xfId="0" applyFill="1" applyBorder="1"/>
    <xf numFmtId="0" fontId="19" fillId="0" borderId="20"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0" fillId="0" borderId="9" xfId="0" applyFill="1" applyBorder="1" applyAlignment="1">
      <alignment horizontal="left" vertical="center" wrapText="1"/>
    </xf>
    <xf numFmtId="0" fontId="3" fillId="0" borderId="1" xfId="0" applyFont="1" applyFill="1" applyBorder="1" applyAlignment="1">
      <alignment horizontal="center" wrapText="1"/>
    </xf>
    <xf numFmtId="0" fontId="3" fillId="0" borderId="13" xfId="0" applyFont="1" applyFill="1" applyBorder="1" applyAlignment="1">
      <alignment horizontal="center" wrapText="1"/>
    </xf>
    <xf numFmtId="0" fontId="0" fillId="0" borderId="14" xfId="0" applyFill="1" applyBorder="1" applyAlignment="1">
      <alignment horizontal="center" wrapText="1"/>
    </xf>
    <xf numFmtId="0" fontId="3"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3" fillId="0" borderId="5" xfId="0" applyFont="1" applyFill="1" applyBorder="1" applyAlignment="1">
      <alignment horizontal="center" wrapText="1"/>
    </xf>
    <xf numFmtId="0" fontId="0" fillId="0" borderId="6" xfId="0" applyFill="1" applyBorder="1" applyAlignment="1">
      <alignment wrapText="1"/>
    </xf>
    <xf numFmtId="0" fontId="0" fillId="0" borderId="7" xfId="0" applyFill="1" applyBorder="1" applyAlignment="1">
      <alignment wrapText="1"/>
    </xf>
    <xf numFmtId="0" fontId="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12" fillId="0" borderId="0" xfId="0" applyFont="1" applyFill="1" applyBorder="1" applyAlignment="1" applyProtection="1">
      <alignment horizontal="justify" vertical="justify" wrapText="1"/>
    </xf>
    <xf numFmtId="0" fontId="0" fillId="0" borderId="0" xfId="0" applyAlignment="1">
      <alignment horizontal="justify" vertical="justify" wrapText="1"/>
    </xf>
    <xf numFmtId="0" fontId="12" fillId="0" borderId="0" xfId="0" applyFont="1" applyAlignment="1">
      <alignment horizontal="justify" wrapText="1"/>
    </xf>
    <xf numFmtId="0" fontId="5" fillId="0" borderId="0" xfId="0" applyFont="1" applyAlignment="1" applyProtection="1">
      <alignment horizontal="center" wrapText="1"/>
    </xf>
    <xf numFmtId="0" fontId="19" fillId="0" borderId="20" xfId="0" applyFont="1" applyBorder="1" applyAlignment="1">
      <alignment horizontal="left" vertical="center" wrapText="1"/>
    </xf>
    <xf numFmtId="0" fontId="0" fillId="0" borderId="9" xfId="0" applyBorder="1" applyAlignment="1">
      <alignment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3" fillId="0" borderId="16" xfId="0" applyFont="1" applyBorder="1" applyAlignment="1">
      <alignment horizontal="center" vertical="center" wrapText="1"/>
    </xf>
    <xf numFmtId="0" fontId="0" fillId="0" borderId="4" xfId="0" applyBorder="1" applyAlignment="1">
      <alignment horizontal="center" vertical="center" wrapText="1"/>
    </xf>
    <xf numFmtId="0" fontId="12" fillId="0" borderId="0" xfId="0" quotePrefix="1" applyFont="1" applyBorder="1" applyAlignment="1" applyProtection="1">
      <alignment horizontal="justify" wrapText="1"/>
    </xf>
    <xf numFmtId="0" fontId="0" fillId="0" borderId="0" xfId="0" applyBorder="1" applyAlignment="1">
      <alignment horizontal="justify" wrapText="1"/>
    </xf>
    <xf numFmtId="0" fontId="0" fillId="0" borderId="20" xfId="0" applyBorder="1" applyAlignment="1">
      <alignment horizontal="center" vertical="center" wrapText="1"/>
    </xf>
    <xf numFmtId="0" fontId="3" fillId="0" borderId="23" xfId="0" applyFont="1"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2" fillId="0" borderId="21" xfId="0" quotePrefix="1" applyFont="1" applyBorder="1" applyAlignment="1" applyProtection="1">
      <alignment horizontal="justify" wrapText="1"/>
    </xf>
    <xf numFmtId="0" fontId="0" fillId="0" borderId="21" xfId="0" applyBorder="1" applyAlignment="1">
      <alignment horizontal="justify" wrapText="1"/>
    </xf>
    <xf numFmtId="0" fontId="3" fillId="0" borderId="20" xfId="0" applyFont="1"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vertical="center" wrapText="1"/>
    </xf>
    <xf numFmtId="0" fontId="12" fillId="0" borderId="21" xfId="0" quotePrefix="1" applyFont="1" applyBorder="1" applyAlignment="1" applyProtection="1">
      <alignment horizontal="left" wrapText="1"/>
    </xf>
    <xf numFmtId="0" fontId="0" fillId="0" borderId="21" xfId="0" applyBorder="1" applyAlignment="1">
      <alignment wrapText="1"/>
    </xf>
    <xf numFmtId="0" fontId="0" fillId="0" borderId="8" xfId="0" applyFill="1" applyBorder="1" applyAlignment="1">
      <alignment vertical="center" wrapText="1"/>
    </xf>
    <xf numFmtId="0" fontId="0" fillId="0" borderId="9" xfId="0" applyFill="1" applyBorder="1" applyAlignment="1">
      <alignment vertical="center" wrapText="1"/>
    </xf>
    <xf numFmtId="0" fontId="3" fillId="0" borderId="23" xfId="0" applyFont="1" applyFill="1" applyBorder="1" applyAlignment="1">
      <alignment horizontal="center" wrapText="1"/>
    </xf>
    <xf numFmtId="0" fontId="0" fillId="0" borderId="24" xfId="0" applyFill="1" applyBorder="1" applyAlignment="1">
      <alignment wrapText="1"/>
    </xf>
    <xf numFmtId="0" fontId="0" fillId="0" borderId="25" xfId="0" applyFill="1" applyBorder="1" applyAlignment="1">
      <alignment wrapText="1"/>
    </xf>
    <xf numFmtId="0" fontId="3" fillId="0" borderId="23" xfId="0" applyFont="1"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6" xfId="0" applyFill="1" applyBorder="1" applyAlignment="1">
      <alignment horizontal="center" vertical="center" wrapText="1"/>
    </xf>
    <xf numFmtId="0" fontId="3" fillId="0" borderId="15" xfId="0" applyFont="1" applyFill="1" applyBorder="1" applyAlignment="1">
      <alignment horizont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12" fillId="0" borderId="0" xfId="0" quotePrefix="1" applyFont="1" applyAlignment="1" applyProtection="1">
      <alignment horizontal="justify" vertical="top" wrapText="1"/>
    </xf>
    <xf numFmtId="0" fontId="12" fillId="0" borderId="0" xfId="0" applyFont="1" applyAlignment="1">
      <alignment horizontal="justify" vertical="top" wrapText="1"/>
    </xf>
    <xf numFmtId="0" fontId="0" fillId="0" borderId="3" xfId="0" applyFill="1" applyBorder="1" applyAlignment="1">
      <alignment horizontal="center" vertical="center" wrapText="1"/>
    </xf>
    <xf numFmtId="0" fontId="6" fillId="0" borderId="0" xfId="0" applyFont="1" applyAlignment="1">
      <alignment wrapText="1"/>
    </xf>
    <xf numFmtId="0" fontId="3" fillId="0" borderId="1" xfId="0" applyFont="1" applyFill="1" applyBorder="1" applyAlignment="1">
      <alignment horizontal="center"/>
    </xf>
    <xf numFmtId="0" fontId="0" fillId="0" borderId="14" xfId="0" applyFill="1" applyBorder="1" applyAlignment="1">
      <alignment horizontal="center"/>
    </xf>
    <xf numFmtId="0" fontId="0" fillId="0" borderId="21" xfId="0" applyFill="1" applyBorder="1" applyAlignment="1">
      <alignment horizontal="center" wrapText="1"/>
    </xf>
    <xf numFmtId="0" fontId="12" fillId="0" borderId="21" xfId="0" quotePrefix="1" applyFont="1" applyFill="1" applyBorder="1" applyAlignment="1" applyProtection="1">
      <alignment horizontal="justify" wrapText="1"/>
    </xf>
    <xf numFmtId="0" fontId="12" fillId="0" borderId="21" xfId="0" applyFont="1" applyFill="1" applyBorder="1" applyAlignment="1">
      <alignment horizontal="justify" wrapText="1"/>
    </xf>
    <xf numFmtId="0" fontId="0" fillId="0" borderId="20" xfId="0" applyFill="1" applyBorder="1" applyAlignment="1">
      <alignment horizontal="center" vertical="center" wrapText="1"/>
    </xf>
    <xf numFmtId="0" fontId="0" fillId="0" borderId="4" xfId="0" applyFill="1" applyBorder="1" applyAlignment="1">
      <alignment vertical="center" wrapText="1"/>
    </xf>
    <xf numFmtId="0" fontId="3" fillId="0" borderId="2" xfId="0" applyFont="1" applyFill="1" applyBorder="1" applyAlignment="1">
      <alignment horizontal="center" wrapText="1"/>
    </xf>
    <xf numFmtId="0" fontId="0" fillId="0" borderId="10" xfId="0" applyFill="1" applyBorder="1" applyAlignment="1">
      <alignment horizontal="center" wrapText="1"/>
    </xf>
    <xf numFmtId="0" fontId="0" fillId="0" borderId="0" xfId="0" applyAlignment="1">
      <alignment horizontal="center" wrapText="1"/>
    </xf>
    <xf numFmtId="0" fontId="3" fillId="0" borderId="16" xfId="0" applyFont="1" applyFill="1" applyBorder="1" applyAlignment="1">
      <alignment horizontal="center"/>
    </xf>
    <xf numFmtId="0" fontId="3" fillId="0" borderId="21" xfId="0" applyFont="1" applyFill="1" applyBorder="1" applyAlignment="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3" fillId="0" borderId="24" xfId="0" applyFont="1" applyFill="1" applyBorder="1" applyAlignment="1">
      <alignment horizontal="center"/>
    </xf>
    <xf numFmtId="3" fontId="13" fillId="0" borderId="15"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3" fontId="13" fillId="0" borderId="16" xfId="0" applyNumberFormat="1"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3" fontId="5" fillId="0" borderId="0" xfId="0" applyNumberFormat="1" applyFont="1" applyAlignment="1">
      <alignment horizontal="center"/>
    </xf>
    <xf numFmtId="3" fontId="5" fillId="0" borderId="0" xfId="0" applyNumberFormat="1" applyFont="1" applyAlignment="1">
      <alignment horizont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3" fontId="13" fillId="0" borderId="15" xfId="0" applyNumberFormat="1" applyFont="1" applyBorder="1" applyAlignment="1">
      <alignment vertical="center" wrapText="1"/>
    </xf>
    <xf numFmtId="3" fontId="37" fillId="0" borderId="15" xfId="0" applyNumberFormat="1" applyFont="1" applyBorder="1" applyAlignment="1">
      <alignment horizontal="center" vertical="center" wrapText="1"/>
    </xf>
    <xf numFmtId="3" fontId="37" fillId="0" borderId="6" xfId="0" applyNumberFormat="1" applyFont="1" applyBorder="1" applyAlignment="1">
      <alignment horizontal="center" vertical="center" wrapText="1"/>
    </xf>
    <xf numFmtId="3" fontId="37" fillId="0" borderId="7"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3" fontId="3" fillId="0" borderId="16"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horizontal="center" vertical="center" wrapText="1"/>
    </xf>
    <xf numFmtId="3" fontId="3" fillId="0" borderId="15" xfId="0" applyNumberFormat="1" applyFont="1" applyBorder="1" applyAlignment="1">
      <alignment vertical="center" wrapText="1"/>
    </xf>
    <xf numFmtId="3"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40" fillId="0" borderId="1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3" fontId="13" fillId="0" borderId="15"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3" fontId="37" fillId="0" borderId="15" xfId="0" applyNumberFormat="1" applyFont="1" applyFill="1" applyBorder="1" applyAlignment="1">
      <alignment horizontal="center" vertical="center" wrapText="1"/>
    </xf>
    <xf numFmtId="3" fontId="37" fillId="0" borderId="6" xfId="0" applyNumberFormat="1" applyFont="1" applyFill="1" applyBorder="1" applyAlignment="1">
      <alignment horizontal="center" vertical="center" wrapText="1"/>
    </xf>
    <xf numFmtId="3" fontId="37" fillId="0" borderId="7"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0" fontId="0" fillId="0" borderId="3" xfId="0" applyFill="1" applyBorder="1" applyAlignment="1">
      <alignment vertical="center" wrapText="1"/>
    </xf>
    <xf numFmtId="3" fontId="13" fillId="0" borderId="6" xfId="0" applyNumberFormat="1" applyFont="1" applyFill="1" applyBorder="1" applyAlignment="1">
      <alignment horizontal="center" vertical="center" wrapText="1"/>
    </xf>
    <xf numFmtId="3" fontId="13" fillId="0" borderId="7" xfId="0" applyNumberFormat="1" applyFont="1" applyFill="1" applyBorder="1" applyAlignment="1">
      <alignment horizontal="center" vertical="center" wrapText="1"/>
    </xf>
    <xf numFmtId="3" fontId="13" fillId="0" borderId="15" xfId="0" applyNumberFormat="1" applyFont="1" applyFill="1" applyBorder="1" applyAlignment="1">
      <alignment vertical="center" wrapText="1"/>
    </xf>
    <xf numFmtId="3" fontId="5" fillId="3" borderId="0" xfId="0" applyNumberFormat="1" applyFont="1" applyFill="1" applyAlignment="1">
      <alignment horizontal="center" wrapText="1"/>
    </xf>
    <xf numFmtId="0" fontId="0" fillId="3" borderId="0" xfId="0" applyFill="1" applyAlignment="1">
      <alignment horizontal="center" wrapText="1"/>
    </xf>
    <xf numFmtId="0" fontId="0" fillId="3" borderId="0" xfId="0" applyFill="1" applyAlignment="1">
      <alignment wrapText="1"/>
    </xf>
    <xf numFmtId="3" fontId="5" fillId="3" borderId="0" xfId="0" applyNumberFormat="1" applyFont="1" applyFill="1" applyAlignment="1">
      <alignment horizontal="center" vertical="center" wrapText="1"/>
    </xf>
    <xf numFmtId="0" fontId="0" fillId="3" borderId="0" xfId="0" applyFill="1" applyAlignment="1">
      <alignment horizontal="center" vertical="center" wrapText="1"/>
    </xf>
    <xf numFmtId="3" fontId="13" fillId="3" borderId="15" xfId="0"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3" fontId="13" fillId="3" borderId="15" xfId="0" applyNumberFormat="1" applyFont="1" applyFill="1" applyBorder="1" applyAlignment="1">
      <alignment vertical="center" wrapText="1"/>
    </xf>
    <xf numFmtId="0" fontId="13" fillId="3" borderId="6" xfId="0" applyFont="1" applyFill="1" applyBorder="1" applyAlignment="1">
      <alignment vertical="center" wrapText="1"/>
    </xf>
    <xf numFmtId="0" fontId="13" fillId="3" borderId="7" xfId="0" applyFont="1" applyFill="1" applyBorder="1" applyAlignment="1">
      <alignment vertical="center" wrapText="1"/>
    </xf>
    <xf numFmtId="3" fontId="13" fillId="3" borderId="6" xfId="0" applyNumberFormat="1" applyFont="1" applyFill="1" applyBorder="1" applyAlignment="1">
      <alignment horizontal="center" vertical="center" wrapText="1"/>
    </xf>
    <xf numFmtId="3" fontId="13" fillId="3" borderId="7" xfId="0" applyNumberFormat="1" applyFont="1" applyFill="1" applyBorder="1" applyAlignment="1">
      <alignment horizontal="center" vertical="center" wrapText="1"/>
    </xf>
    <xf numFmtId="3" fontId="37" fillId="3" borderId="15" xfId="0" applyNumberFormat="1" applyFont="1" applyFill="1" applyBorder="1" applyAlignment="1">
      <alignment horizontal="center" vertical="center" wrapText="1"/>
    </xf>
    <xf numFmtId="3" fontId="37" fillId="3" borderId="6" xfId="0" applyNumberFormat="1" applyFont="1" applyFill="1" applyBorder="1" applyAlignment="1">
      <alignment horizontal="center" vertical="center" wrapText="1"/>
    </xf>
    <xf numFmtId="3" fontId="37" fillId="3" borderId="7"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3" fillId="0" borderId="0" xfId="0" applyFont="1" applyAlignment="1">
      <alignment horizontal="center" wrapText="1"/>
    </xf>
    <xf numFmtId="3" fontId="13" fillId="0" borderId="0" xfId="0" applyNumberFormat="1" applyFont="1" applyAlignment="1">
      <alignment horizontal="justify" wrapText="1"/>
    </xf>
    <xf numFmtId="3" fontId="0" fillId="0" borderId="0" xfId="0" applyNumberFormat="1" applyAlignment="1">
      <alignment horizontal="justify" wrapText="1"/>
    </xf>
    <xf numFmtId="3" fontId="3" fillId="0" borderId="20"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3" fontId="12" fillId="0" borderId="0" xfId="0" applyNumberFormat="1" applyFont="1" applyAlignment="1">
      <alignment wrapText="1"/>
    </xf>
    <xf numFmtId="0" fontId="12" fillId="0" borderId="0" xfId="0" quotePrefix="1" applyFont="1" applyAlignment="1" applyProtection="1">
      <alignment horizontal="justify" vertical="justify" wrapText="1"/>
    </xf>
    <xf numFmtId="3" fontId="12" fillId="0" borderId="0" xfId="0" applyNumberFormat="1" applyFont="1" applyAlignment="1">
      <alignment horizontal="justify" wrapText="1"/>
    </xf>
    <xf numFmtId="3" fontId="19" fillId="0" borderId="0" xfId="0" applyNumberFormat="1" applyFont="1" applyAlignment="1">
      <alignment horizontal="justify" wrapText="1"/>
    </xf>
    <xf numFmtId="0" fontId="19" fillId="0" borderId="0" xfId="0" applyFont="1" applyAlignment="1">
      <alignment horizontal="justify" wrapText="1"/>
    </xf>
    <xf numFmtId="3" fontId="19" fillId="0" borderId="0" xfId="0" applyNumberFormat="1" applyFont="1" applyAlignment="1">
      <alignment wrapText="1"/>
    </xf>
    <xf numFmtId="0" fontId="19" fillId="0" borderId="0" xfId="0" applyFont="1" applyAlignment="1">
      <alignment wrapText="1"/>
    </xf>
    <xf numFmtId="0" fontId="19" fillId="0" borderId="0" xfId="0" applyFont="1" applyAlignment="1"/>
    <xf numFmtId="3" fontId="19" fillId="0" borderId="0" xfId="0" applyNumberFormat="1" applyFont="1" applyBorder="1" applyAlignment="1">
      <alignment horizontal="justify" vertical="justify" wrapText="1"/>
    </xf>
    <xf numFmtId="0" fontId="19" fillId="0" borderId="0" xfId="0" applyFont="1" applyBorder="1" applyAlignment="1">
      <alignment horizontal="justify" vertical="justify" wrapText="1"/>
    </xf>
    <xf numFmtId="3" fontId="19" fillId="0" borderId="0" xfId="0" applyNumberFormat="1" applyFont="1" applyBorder="1" applyAlignment="1">
      <alignment horizontal="justify" wrapText="1"/>
    </xf>
    <xf numFmtId="0" fontId="19" fillId="0" borderId="0" xfId="0" applyFont="1" applyBorder="1" applyAlignment="1">
      <alignment horizontal="justify" wrapText="1"/>
    </xf>
    <xf numFmtId="3" fontId="19" fillId="0" borderId="0" xfId="0" applyNumberFormat="1" applyFont="1" applyAlignment="1">
      <alignment horizontal="justify" vertical="justify" wrapText="1"/>
    </xf>
    <xf numFmtId="0" fontId="19" fillId="0" borderId="0" xfId="0" applyFont="1" applyAlignment="1">
      <alignment horizontal="justify" vertical="justify" wrapText="1"/>
    </xf>
    <xf numFmtId="0" fontId="3" fillId="0" borderId="0" xfId="0" applyFont="1" applyAlignment="1">
      <alignment wrapText="1"/>
    </xf>
    <xf numFmtId="0" fontId="3" fillId="0" borderId="9" xfId="0" applyFont="1" applyFill="1" applyBorder="1" applyAlignment="1">
      <alignment horizontal="center" vertical="center" wrapText="1"/>
    </xf>
    <xf numFmtId="3" fontId="3" fillId="0" borderId="15"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19" fillId="0" borderId="0" xfId="0" applyFont="1" applyAlignment="1" applyProtection="1">
      <alignment horizontal="justify" vertical="justify" wrapText="1"/>
    </xf>
    <xf numFmtId="0" fontId="19" fillId="0" borderId="21" xfId="0" quotePrefix="1" applyFont="1" applyBorder="1" applyAlignment="1" applyProtection="1">
      <alignment horizontal="justify" wrapText="1"/>
    </xf>
    <xf numFmtId="0" fontId="19" fillId="0" borderId="21" xfId="0" applyFont="1" applyBorder="1" applyAlignment="1">
      <alignment horizontal="justify" wrapText="1"/>
    </xf>
    <xf numFmtId="3" fontId="19" fillId="0" borderId="0" xfId="0" applyNumberFormat="1" applyFont="1" applyBorder="1" applyAlignment="1">
      <alignment horizontal="justify" wrapText="1" readingOrder="1"/>
    </xf>
    <xf numFmtId="0" fontId="19" fillId="0" borderId="0" xfId="0" applyFont="1" applyBorder="1" applyAlignment="1">
      <alignment horizontal="justify" wrapText="1" readingOrder="1"/>
    </xf>
    <xf numFmtId="3" fontId="3" fillId="0" borderId="20" xfId="0" applyNumberFormat="1" applyFont="1" applyBorder="1" applyAlignment="1">
      <alignment horizontal="center" vertical="center" wrapText="1"/>
    </xf>
    <xf numFmtId="0" fontId="3" fillId="0" borderId="9" xfId="0" applyFont="1" applyBorder="1" applyAlignment="1">
      <alignment horizontal="center" vertical="center" wrapText="1"/>
    </xf>
    <xf numFmtId="3" fontId="3" fillId="0" borderId="15" xfId="0" applyNumberFormat="1" applyFont="1" applyBorder="1" applyAlignment="1">
      <alignment horizontal="center" vertical="center"/>
    </xf>
    <xf numFmtId="0" fontId="3" fillId="0" borderId="7" xfId="0" applyFont="1" applyBorder="1" applyAlignment="1">
      <alignment horizontal="center" vertical="center"/>
    </xf>
    <xf numFmtId="3" fontId="17" fillId="0" borderId="0" xfId="0" applyNumberFormat="1" applyFont="1" applyFill="1" applyAlignment="1">
      <alignment horizontal="center" wrapText="1"/>
    </xf>
    <xf numFmtId="0" fontId="12" fillId="0" borderId="0" xfId="0" applyFont="1" applyAlignment="1">
      <alignment wrapText="1"/>
    </xf>
    <xf numFmtId="3" fontId="5" fillId="0" borderId="0" xfId="0" applyNumberFormat="1" applyFont="1" applyFill="1" applyAlignment="1">
      <alignment horizontal="center" wrapText="1"/>
    </xf>
    <xf numFmtId="3" fontId="12" fillId="0" borderId="21" xfId="0" applyNumberFormat="1" applyFont="1" applyBorder="1" applyAlignment="1">
      <alignment horizontal="justify" wrapText="1"/>
    </xf>
    <xf numFmtId="3" fontId="3" fillId="0" borderId="23"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3" fontId="3" fillId="0" borderId="23" xfId="0" applyNumberFormat="1" applyFont="1" applyBorder="1" applyAlignment="1">
      <alignment horizontal="center" vertical="center"/>
    </xf>
    <xf numFmtId="3" fontId="3" fillId="0" borderId="2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0" fillId="0" borderId="0" xfId="0" applyAlignment="1"/>
    <xf numFmtId="0" fontId="2" fillId="0" borderId="0" xfId="0" applyFont="1" applyAlignment="1">
      <alignment horizontal="center" wrapText="1"/>
    </xf>
    <xf numFmtId="3" fontId="12" fillId="0" borderId="0" xfId="0" applyNumberFormat="1" applyFont="1" applyBorder="1" applyAlignment="1">
      <alignment horizontal="justify" wrapText="1"/>
    </xf>
    <xf numFmtId="3" fontId="3" fillId="0" borderId="21"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4" xfId="0" applyFont="1" applyBorder="1" applyAlignment="1">
      <alignment horizontal="center" vertical="center" wrapText="1"/>
    </xf>
    <xf numFmtId="3" fontId="12" fillId="0" borderId="0" xfId="0" applyNumberFormat="1" applyFont="1" applyBorder="1" applyAlignment="1">
      <alignment wrapText="1"/>
    </xf>
    <xf numFmtId="0" fontId="0" fillId="0" borderId="0" xfId="0" applyBorder="1" applyAlignment="1">
      <alignment wrapText="1"/>
    </xf>
    <xf numFmtId="3" fontId="2" fillId="0" borderId="0" xfId="0" applyNumberFormat="1" applyFont="1" applyFill="1" applyAlignment="1">
      <alignment horizontal="center" wrapText="1"/>
    </xf>
    <xf numFmtId="0" fontId="3" fillId="0" borderId="12" xfId="0" applyFont="1" applyBorder="1" applyAlignment="1">
      <alignment wrapText="1"/>
    </xf>
    <xf numFmtId="0" fontId="2" fillId="0" borderId="11" xfId="2" applyFont="1" applyBorder="1" applyAlignment="1" applyProtection="1">
      <alignment horizontal="left" vertical="center" wrapText="1"/>
    </xf>
    <xf numFmtId="0" fontId="2" fillId="0" borderId="29" xfId="0" applyFont="1" applyBorder="1" applyAlignment="1">
      <alignment vertical="center" wrapText="1"/>
    </xf>
    <xf numFmtId="0" fontId="3" fillId="0" borderId="0" xfId="2" applyFont="1" applyBorder="1" applyAlignment="1" applyProtection="1">
      <alignment horizontal="left" vertical="center" wrapText="1"/>
    </xf>
    <xf numFmtId="0" fontId="3" fillId="0" borderId="0" xfId="0" applyFont="1" applyBorder="1" applyAlignment="1">
      <alignment vertical="center" wrapText="1"/>
    </xf>
    <xf numFmtId="0" fontId="3" fillId="2" borderId="5" xfId="2" applyFont="1" applyFill="1" applyBorder="1" applyAlignment="1" applyProtection="1">
      <alignment horizontal="center" vertical="center"/>
    </xf>
    <xf numFmtId="0" fontId="3" fillId="2" borderId="7" xfId="2" applyFont="1" applyFill="1" applyBorder="1" applyAlignment="1" applyProtection="1">
      <alignment horizontal="center" vertical="center"/>
    </xf>
    <xf numFmtId="0" fontId="5" fillId="0" borderId="0" xfId="2" quotePrefix="1" applyFont="1" applyAlignment="1" applyProtection="1">
      <alignment horizontal="center" vertical="center"/>
    </xf>
    <xf numFmtId="0" fontId="3" fillId="2" borderId="1" xfId="2" applyFont="1" applyFill="1" applyBorder="1" applyAlignment="1">
      <alignment horizontal="center" vertical="center"/>
    </xf>
    <xf numFmtId="0" fontId="3" fillId="2" borderId="13" xfId="2" applyFont="1" applyFill="1" applyBorder="1" applyAlignment="1">
      <alignment horizontal="center" vertical="center"/>
    </xf>
    <xf numFmtId="0" fontId="3" fillId="2" borderId="24" xfId="2" applyFont="1" applyFill="1" applyBorder="1" applyAlignment="1" applyProtection="1">
      <alignment horizontal="center" vertical="center" wrapText="1"/>
    </xf>
    <xf numFmtId="0" fontId="3" fillId="0" borderId="24"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25" xfId="2" applyFont="1" applyBorder="1" applyAlignment="1">
      <alignment horizontal="center" vertical="center" wrapText="1"/>
    </xf>
    <xf numFmtId="0" fontId="3" fillId="2" borderId="23" xfId="2" quotePrefix="1" applyFont="1" applyFill="1" applyBorder="1" applyAlignment="1">
      <alignment horizontal="center" vertical="center" wrapText="1"/>
    </xf>
    <xf numFmtId="0" fontId="3" fillId="2" borderId="23" xfId="2" quotePrefix="1" applyFont="1" applyFill="1" applyBorder="1" applyAlignment="1" applyProtection="1">
      <alignment horizontal="center" vertical="center" wrapText="1"/>
    </xf>
    <xf numFmtId="0" fontId="3" fillId="2" borderId="10"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6" xfId="2" applyFont="1" applyFill="1" applyBorder="1" applyAlignment="1" applyProtection="1">
      <alignment horizontal="center" vertical="center" wrapText="1"/>
    </xf>
    <xf numFmtId="3" fontId="3" fillId="0" borderId="5" xfId="0" applyNumberFormat="1" applyFont="1" applyBorder="1" applyAlignment="1">
      <alignment horizontal="center" vertical="center" wrapText="1"/>
    </xf>
    <xf numFmtId="0" fontId="3" fillId="2" borderId="21"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2" borderId="32"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34" xfId="2" applyFont="1" applyFill="1" applyBorder="1" applyAlignment="1">
      <alignment horizontal="center" vertical="center"/>
    </xf>
    <xf numFmtId="0" fontId="3" fillId="0" borderId="3" xfId="0" applyFont="1" applyBorder="1" applyAlignment="1">
      <alignment horizontal="center" vertical="center" wrapText="1"/>
    </xf>
    <xf numFmtId="3" fontId="12" fillId="0" borderId="21" xfId="0" applyNumberFormat="1" applyFont="1" applyBorder="1" applyAlignment="1">
      <alignment horizontal="justify" vertical="justify" wrapText="1"/>
    </xf>
    <xf numFmtId="0" fontId="0" fillId="0" borderId="21" xfId="0" applyBorder="1" applyAlignment="1">
      <alignment horizontal="justify" vertical="justify" wrapText="1"/>
    </xf>
    <xf numFmtId="0" fontId="0" fillId="0" borderId="0" xfId="0" applyAlignment="1">
      <alignment horizontal="center"/>
    </xf>
    <xf numFmtId="0" fontId="0" fillId="0" borderId="12" xfId="0" applyBorder="1" applyAlignment="1">
      <alignment vertical="center" wrapText="1"/>
    </xf>
    <xf numFmtId="0" fontId="3" fillId="0" borderId="20" xfId="0" applyFont="1" applyBorder="1" applyAlignment="1" applyProtection="1">
      <alignment horizontal="left" vertical="center" wrapText="1"/>
    </xf>
    <xf numFmtId="0" fontId="3" fillId="0" borderId="15" xfId="0" applyFont="1" applyBorder="1" applyAlignment="1" applyProtection="1">
      <alignment horizontal="center" vertical="center" wrapText="1"/>
    </xf>
    <xf numFmtId="3" fontId="12" fillId="0" borderId="0" xfId="0" applyNumberFormat="1" applyFont="1" applyAlignment="1">
      <alignment horizontal="justify" vertical="justify" wrapText="1"/>
    </xf>
    <xf numFmtId="3" fontId="5" fillId="0" borderId="0" xfId="0" applyNumberFormat="1" applyFont="1" applyFill="1" applyAlignment="1">
      <alignment horizontal="center"/>
    </xf>
    <xf numFmtId="3" fontId="3" fillId="0" borderId="23" xfId="0" applyNumberFormat="1" applyFont="1" applyFill="1" applyBorder="1" applyAlignment="1">
      <alignment horizontal="center"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6" xfId="0" applyBorder="1" applyAlignment="1">
      <alignment horizontal="center" vertical="center" wrapText="1"/>
    </xf>
    <xf numFmtId="0" fontId="19" fillId="0" borderId="8" xfId="0" applyFont="1" applyBorder="1" applyAlignment="1">
      <alignment vertical="center" wrapText="1"/>
    </xf>
  </cellXfs>
  <cellStyles count="7">
    <cellStyle name="Millares" xfId="5" builtinId="3"/>
    <cellStyle name="Millares [0]" xfId="6" builtinId="6"/>
    <cellStyle name="Normal" xfId="0" builtinId="0"/>
    <cellStyle name="Normal 2" xfId="2" xr:uid="{00000000-0005-0000-0000-000002000000}"/>
    <cellStyle name="Normal 3" xfId="3" xr:uid="{00000000-0005-0000-0000-000003000000}"/>
    <cellStyle name="Normal 4" xfId="4" xr:uid="{00000000-0005-0000-0000-000004000000}"/>
    <cellStyle name="Normal_Forminp2-29-32comprob" xfId="1" xr:uid="{00000000-0005-0000-0000-000005000000}"/>
  </cellStyles>
  <dxfs count="0"/>
  <tableStyles count="1" defaultTableStyle="TableStyleMedium9"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color rgb="FF006C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C13"/>
  <sheetViews>
    <sheetView workbookViewId="0"/>
  </sheetViews>
  <sheetFormatPr baseColWidth="10" defaultRowHeight="15" x14ac:dyDescent="0.25"/>
  <cols>
    <col min="1" max="1" width="7.140625" style="211" bestFit="1" customWidth="1"/>
    <col min="2" max="2" width="9.140625" style="211" bestFit="1" customWidth="1"/>
    <col min="3" max="16384" width="11.42578125" style="211"/>
  </cols>
  <sheetData>
    <row r="1" spans="1:3" x14ac:dyDescent="0.25">
      <c r="A1" s="211" t="s">
        <v>402</v>
      </c>
      <c r="B1" s="211" t="s">
        <v>403</v>
      </c>
      <c r="C1" s="211" t="s">
        <v>404</v>
      </c>
    </row>
    <row r="2" spans="1:3" x14ac:dyDescent="0.25">
      <c r="A2" s="211">
        <v>4</v>
      </c>
      <c r="B2" s="212" t="s">
        <v>411</v>
      </c>
      <c r="C2" s="211" t="s">
        <v>412</v>
      </c>
    </row>
    <row r="3" spans="1:3" x14ac:dyDescent="0.25">
      <c r="A3" s="211">
        <v>8</v>
      </c>
      <c r="B3" s="212" t="s">
        <v>419</v>
      </c>
      <c r="C3" s="211" t="s">
        <v>420</v>
      </c>
    </row>
    <row r="4" spans="1:3" x14ac:dyDescent="0.25">
      <c r="A4" s="211">
        <v>12</v>
      </c>
      <c r="B4" s="213">
        <v>12</v>
      </c>
      <c r="C4" s="211" t="s">
        <v>425</v>
      </c>
    </row>
    <row r="5" spans="1:3" x14ac:dyDescent="0.25">
      <c r="A5" s="211">
        <v>1</v>
      </c>
      <c r="B5" s="212" t="s">
        <v>405</v>
      </c>
      <c r="C5" s="211" t="s">
        <v>406</v>
      </c>
    </row>
    <row r="6" spans="1:3" x14ac:dyDescent="0.25">
      <c r="A6" s="211">
        <v>2</v>
      </c>
      <c r="B6" s="212" t="s">
        <v>407</v>
      </c>
      <c r="C6" s="211" t="s">
        <v>408</v>
      </c>
    </row>
    <row r="7" spans="1:3" x14ac:dyDescent="0.25">
      <c r="A7" s="211">
        <v>7</v>
      </c>
      <c r="B7" s="212" t="s">
        <v>417</v>
      </c>
      <c r="C7" s="211" t="s">
        <v>418</v>
      </c>
    </row>
    <row r="8" spans="1:3" x14ac:dyDescent="0.25">
      <c r="A8" s="211">
        <v>6</v>
      </c>
      <c r="B8" s="212" t="s">
        <v>415</v>
      </c>
      <c r="C8" s="211" t="s">
        <v>416</v>
      </c>
    </row>
    <row r="9" spans="1:3" x14ac:dyDescent="0.25">
      <c r="A9" s="211">
        <v>3</v>
      </c>
      <c r="B9" s="212" t="s">
        <v>409</v>
      </c>
      <c r="C9" s="211" t="s">
        <v>410</v>
      </c>
    </row>
    <row r="10" spans="1:3" x14ac:dyDescent="0.25">
      <c r="A10" s="211">
        <v>5</v>
      </c>
      <c r="B10" s="212" t="s">
        <v>413</v>
      </c>
      <c r="C10" s="211" t="s">
        <v>414</v>
      </c>
    </row>
    <row r="11" spans="1:3" x14ac:dyDescent="0.25">
      <c r="A11" s="211">
        <v>11</v>
      </c>
      <c r="B11" s="213">
        <v>11</v>
      </c>
      <c r="C11" s="211" t="s">
        <v>424</v>
      </c>
    </row>
    <row r="12" spans="1:3" x14ac:dyDescent="0.25">
      <c r="A12" s="211">
        <v>10</v>
      </c>
      <c r="B12" s="213">
        <v>10</v>
      </c>
      <c r="C12" s="211" t="s">
        <v>423</v>
      </c>
    </row>
    <row r="13" spans="1:3" x14ac:dyDescent="0.25">
      <c r="A13" s="211">
        <v>9</v>
      </c>
      <c r="B13" s="212" t="s">
        <v>421</v>
      </c>
      <c r="C13" s="211" t="s">
        <v>422</v>
      </c>
    </row>
  </sheetData>
  <sortState xmlns:xlrd2="http://schemas.microsoft.com/office/spreadsheetml/2017/richdata2" ref="A2:C13">
    <sortCondition ref="C2:C13"/>
  </sortState>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rgb="FF003300"/>
    <pageSetUpPr fitToPage="1"/>
  </sheetPr>
  <dimension ref="A1:T28"/>
  <sheetViews>
    <sheetView showGridLines="0" zoomScale="70" zoomScaleNormal="70" workbookViewId="0"/>
  </sheetViews>
  <sheetFormatPr baseColWidth="10" defaultRowHeight="12.75" x14ac:dyDescent="0.2"/>
  <cols>
    <col min="1" max="1" width="23.5703125" style="2" customWidth="1"/>
    <col min="2" max="2" width="18.7109375" style="2" customWidth="1"/>
    <col min="3" max="3" width="7.42578125" style="2" bestFit="1" customWidth="1"/>
    <col min="4" max="4" width="15.42578125" style="2" customWidth="1"/>
    <col min="5" max="5" width="19" style="2" customWidth="1"/>
    <col min="6" max="6" width="16.5703125" style="2" customWidth="1"/>
    <col min="7" max="7" width="16.5703125" style="2" bestFit="1" customWidth="1"/>
    <col min="8" max="8" width="17.42578125" style="2" customWidth="1"/>
    <col min="9" max="9" width="16" style="2" customWidth="1"/>
    <col min="10" max="10" width="18.140625" style="2" customWidth="1"/>
    <col min="11" max="12" width="17.28515625" style="2" customWidth="1"/>
    <col min="13" max="13" width="17.140625" style="2" customWidth="1"/>
    <col min="14" max="14" width="14" style="2" customWidth="1"/>
    <col min="15" max="15" width="12.85546875" style="2" customWidth="1"/>
    <col min="16" max="16" width="16.140625" style="2" customWidth="1"/>
    <col min="17" max="17" width="15.28515625" style="2" customWidth="1"/>
    <col min="18" max="18" width="15.140625" style="2" customWidth="1"/>
    <col min="19" max="19" width="13.28515625" style="2" customWidth="1"/>
    <col min="20" max="20" width="22.140625" style="2" bestFit="1" customWidth="1"/>
    <col min="21" max="16384" width="11.42578125" style="2"/>
  </cols>
  <sheetData>
    <row r="1" spans="1:20" ht="15.75" x14ac:dyDescent="0.25">
      <c r="A1" s="56" t="s">
        <v>432</v>
      </c>
    </row>
    <row r="2" spans="1:20" ht="18" customHeight="1" x14ac:dyDescent="0.25">
      <c r="A2" s="537" t="s">
        <v>51</v>
      </c>
      <c r="B2" s="524"/>
      <c r="C2" s="524"/>
      <c r="D2" s="524"/>
      <c r="E2" s="524"/>
      <c r="F2" s="524"/>
      <c r="G2" s="524"/>
      <c r="H2" s="524"/>
      <c r="I2" s="524"/>
      <c r="J2" s="524"/>
      <c r="K2" s="524"/>
      <c r="L2" s="524"/>
      <c r="M2" s="524"/>
      <c r="N2" s="524"/>
      <c r="O2" s="524"/>
      <c r="P2" s="524"/>
      <c r="Q2" s="524"/>
      <c r="R2" s="524"/>
      <c r="S2" s="524"/>
    </row>
    <row r="3" spans="1:20" ht="14.25" customHeight="1" x14ac:dyDescent="0.2"/>
    <row r="4" spans="1:20" ht="15.75" x14ac:dyDescent="0.25">
      <c r="A4" s="536" t="s">
        <v>267</v>
      </c>
      <c r="B4" s="536"/>
      <c r="C4" s="536"/>
      <c r="D4" s="536"/>
      <c r="E4" s="536"/>
      <c r="F4" s="536"/>
      <c r="G4" s="536"/>
      <c r="H4" s="536"/>
      <c r="I4" s="536"/>
      <c r="J4" s="536"/>
      <c r="K4" s="536"/>
      <c r="L4" s="536"/>
      <c r="M4" s="536"/>
      <c r="N4" s="536"/>
      <c r="O4" s="536"/>
      <c r="P4" s="536"/>
      <c r="Q4" s="536"/>
      <c r="R4" s="536"/>
      <c r="S4" s="536"/>
    </row>
    <row r="5" spans="1:20" ht="13.5" thickBot="1" x14ac:dyDescent="0.25"/>
    <row r="6" spans="1:20" s="148" customFormat="1" ht="15" customHeight="1" thickTop="1" x14ac:dyDescent="0.2">
      <c r="A6" s="41"/>
      <c r="B6" s="530" t="s">
        <v>79</v>
      </c>
      <c r="C6" s="49"/>
      <c r="D6" s="540" t="s">
        <v>81</v>
      </c>
      <c r="E6" s="530" t="s">
        <v>82</v>
      </c>
      <c r="F6" s="530" t="s">
        <v>88</v>
      </c>
      <c r="G6" s="530" t="s">
        <v>25</v>
      </c>
      <c r="H6" s="530" t="s">
        <v>117</v>
      </c>
      <c r="I6" s="530" t="s">
        <v>83</v>
      </c>
      <c r="J6" s="530" t="s">
        <v>119</v>
      </c>
      <c r="K6" s="530" t="s">
        <v>84</v>
      </c>
      <c r="L6" s="530" t="s">
        <v>115</v>
      </c>
      <c r="M6" s="530" t="s">
        <v>118</v>
      </c>
      <c r="N6" s="49"/>
      <c r="O6" s="530" t="s">
        <v>86</v>
      </c>
      <c r="P6" s="530" t="s">
        <v>109</v>
      </c>
      <c r="Q6" s="530" t="s">
        <v>87</v>
      </c>
      <c r="R6" s="530" t="s">
        <v>116</v>
      </c>
      <c r="S6" s="541" t="s">
        <v>428</v>
      </c>
      <c r="T6" s="533" t="s">
        <v>271</v>
      </c>
    </row>
    <row r="7" spans="1:20" s="148" customFormat="1" ht="15" customHeight="1" x14ac:dyDescent="0.15">
      <c r="A7" s="259" t="s">
        <v>26</v>
      </c>
      <c r="B7" s="531"/>
      <c r="C7" s="50" t="s">
        <v>80</v>
      </c>
      <c r="D7" s="538"/>
      <c r="E7" s="531"/>
      <c r="F7" s="531"/>
      <c r="G7" s="538"/>
      <c r="H7" s="538"/>
      <c r="I7" s="538"/>
      <c r="J7" s="538"/>
      <c r="K7" s="538"/>
      <c r="L7" s="538"/>
      <c r="M7" s="538"/>
      <c r="N7" s="260" t="s">
        <v>85</v>
      </c>
      <c r="O7" s="538"/>
      <c r="P7" s="538"/>
      <c r="Q7" s="538"/>
      <c r="R7" s="531"/>
      <c r="S7" s="542"/>
      <c r="T7" s="534"/>
    </row>
    <row r="8" spans="1:20" s="148" customFormat="1" ht="24" customHeight="1" x14ac:dyDescent="0.2">
      <c r="A8" s="38"/>
      <c r="B8" s="532"/>
      <c r="C8" s="51"/>
      <c r="D8" s="539"/>
      <c r="E8" s="532"/>
      <c r="F8" s="532"/>
      <c r="G8" s="539"/>
      <c r="H8" s="539"/>
      <c r="I8" s="539"/>
      <c r="J8" s="539"/>
      <c r="K8" s="539"/>
      <c r="L8" s="539"/>
      <c r="M8" s="539"/>
      <c r="N8" s="261"/>
      <c r="O8" s="539"/>
      <c r="P8" s="539"/>
      <c r="Q8" s="539"/>
      <c r="R8" s="532"/>
      <c r="S8" s="543"/>
      <c r="T8" s="535"/>
    </row>
    <row r="9" spans="1:20" ht="22.5" customHeight="1" x14ac:dyDescent="0.25">
      <c r="A9" s="262" t="s">
        <v>30</v>
      </c>
      <c r="B9" s="365">
        <v>519</v>
      </c>
      <c r="C9" s="365">
        <v>15</v>
      </c>
      <c r="D9" s="365">
        <v>9</v>
      </c>
      <c r="E9" s="365">
        <v>197</v>
      </c>
      <c r="F9" s="365">
        <v>20</v>
      </c>
      <c r="G9" s="365">
        <v>205</v>
      </c>
      <c r="H9" s="365">
        <v>1154</v>
      </c>
      <c r="I9" s="365">
        <v>325</v>
      </c>
      <c r="J9" s="365">
        <v>591</v>
      </c>
      <c r="K9" s="365">
        <v>30</v>
      </c>
      <c r="L9" s="365">
        <v>1211</v>
      </c>
      <c r="M9" s="365">
        <v>2</v>
      </c>
      <c r="N9" s="365">
        <v>263</v>
      </c>
      <c r="O9" s="365">
        <v>1017</v>
      </c>
      <c r="P9" s="365">
        <v>3712</v>
      </c>
      <c r="Q9" s="365">
        <v>970</v>
      </c>
      <c r="R9" s="365">
        <v>1</v>
      </c>
      <c r="S9" s="365">
        <v>153</v>
      </c>
      <c r="T9" s="365">
        <v>10394</v>
      </c>
    </row>
    <row r="10" spans="1:20" ht="22.5" customHeight="1" x14ac:dyDescent="0.25">
      <c r="A10" s="263" t="s">
        <v>31</v>
      </c>
      <c r="B10" s="365">
        <v>91</v>
      </c>
      <c r="C10" s="365">
        <v>10</v>
      </c>
      <c r="D10" s="365">
        <v>17</v>
      </c>
      <c r="E10" s="365">
        <v>307</v>
      </c>
      <c r="F10" s="365">
        <v>10</v>
      </c>
      <c r="G10" s="365">
        <v>319</v>
      </c>
      <c r="H10" s="365">
        <v>2006</v>
      </c>
      <c r="I10" s="365">
        <v>515</v>
      </c>
      <c r="J10" s="365">
        <v>599</v>
      </c>
      <c r="K10" s="365">
        <v>103</v>
      </c>
      <c r="L10" s="365">
        <v>2072</v>
      </c>
      <c r="M10" s="365">
        <v>6</v>
      </c>
      <c r="N10" s="365">
        <v>357</v>
      </c>
      <c r="O10" s="365">
        <v>1615</v>
      </c>
      <c r="P10" s="365">
        <v>5931</v>
      </c>
      <c r="Q10" s="365">
        <v>1209</v>
      </c>
      <c r="R10" s="365">
        <v>4</v>
      </c>
      <c r="S10" s="365">
        <v>292</v>
      </c>
      <c r="T10" s="365">
        <v>15463</v>
      </c>
    </row>
    <row r="11" spans="1:20" ht="22.5" customHeight="1" x14ac:dyDescent="0.25">
      <c r="A11" s="263" t="s">
        <v>32</v>
      </c>
      <c r="B11" s="365">
        <v>118</v>
      </c>
      <c r="C11" s="365">
        <v>16</v>
      </c>
      <c r="D11" s="365">
        <v>71</v>
      </c>
      <c r="E11" s="365">
        <v>589</v>
      </c>
      <c r="F11" s="365">
        <v>18</v>
      </c>
      <c r="G11" s="365">
        <v>617</v>
      </c>
      <c r="H11" s="365">
        <v>1817</v>
      </c>
      <c r="I11" s="365">
        <v>843</v>
      </c>
      <c r="J11" s="365">
        <v>1249</v>
      </c>
      <c r="K11" s="365">
        <v>128</v>
      </c>
      <c r="L11" s="365">
        <v>3824</v>
      </c>
      <c r="M11" s="365">
        <v>8</v>
      </c>
      <c r="N11" s="365">
        <v>618</v>
      </c>
      <c r="O11" s="365">
        <v>2755</v>
      </c>
      <c r="P11" s="365">
        <v>9724</v>
      </c>
      <c r="Q11" s="365">
        <v>2392</v>
      </c>
      <c r="R11" s="365">
        <v>6</v>
      </c>
      <c r="S11" s="365">
        <v>759</v>
      </c>
      <c r="T11" s="365">
        <v>25552</v>
      </c>
    </row>
    <row r="12" spans="1:20" ht="22.5" customHeight="1" x14ac:dyDescent="0.25">
      <c r="A12" s="263" t="s">
        <v>33</v>
      </c>
      <c r="B12" s="365">
        <v>194</v>
      </c>
      <c r="C12" s="365">
        <v>20</v>
      </c>
      <c r="D12" s="365">
        <v>131</v>
      </c>
      <c r="E12" s="365">
        <v>229</v>
      </c>
      <c r="F12" s="365">
        <v>49</v>
      </c>
      <c r="G12" s="365">
        <v>184</v>
      </c>
      <c r="H12" s="365">
        <v>839</v>
      </c>
      <c r="I12" s="365">
        <v>370</v>
      </c>
      <c r="J12" s="365">
        <v>408</v>
      </c>
      <c r="K12" s="365">
        <v>42</v>
      </c>
      <c r="L12" s="365">
        <v>1374</v>
      </c>
      <c r="M12" s="365">
        <v>2</v>
      </c>
      <c r="N12" s="365">
        <v>178</v>
      </c>
      <c r="O12" s="365">
        <v>925</v>
      </c>
      <c r="P12" s="365">
        <v>4407</v>
      </c>
      <c r="Q12" s="365">
        <v>916</v>
      </c>
      <c r="R12" s="365">
        <v>1</v>
      </c>
      <c r="S12" s="365">
        <v>276</v>
      </c>
      <c r="T12" s="365">
        <v>10545</v>
      </c>
    </row>
    <row r="13" spans="1:20" ht="22.5" customHeight="1" x14ac:dyDescent="0.25">
      <c r="A13" s="263" t="s">
        <v>34</v>
      </c>
      <c r="B13" s="365">
        <v>1030</v>
      </c>
      <c r="C13" s="365">
        <v>19</v>
      </c>
      <c r="D13" s="365">
        <v>135</v>
      </c>
      <c r="E13" s="365">
        <v>526</v>
      </c>
      <c r="F13" s="365">
        <v>122</v>
      </c>
      <c r="G13" s="365">
        <v>557</v>
      </c>
      <c r="H13" s="365">
        <v>2130</v>
      </c>
      <c r="I13" s="365">
        <v>854</v>
      </c>
      <c r="J13" s="365">
        <v>1086</v>
      </c>
      <c r="K13" s="365">
        <v>132</v>
      </c>
      <c r="L13" s="365">
        <v>4589</v>
      </c>
      <c r="M13" s="365">
        <v>14</v>
      </c>
      <c r="N13" s="365">
        <v>690</v>
      </c>
      <c r="O13" s="365">
        <v>3316</v>
      </c>
      <c r="P13" s="365">
        <v>11721</v>
      </c>
      <c r="Q13" s="365">
        <v>2794</v>
      </c>
      <c r="R13" s="365">
        <v>9</v>
      </c>
      <c r="S13" s="365">
        <v>769</v>
      </c>
      <c r="T13" s="365">
        <v>30493</v>
      </c>
    </row>
    <row r="14" spans="1:20" ht="22.5" customHeight="1" x14ac:dyDescent="0.25">
      <c r="A14" s="263" t="s">
        <v>35</v>
      </c>
      <c r="B14" s="365">
        <v>2035</v>
      </c>
      <c r="C14" s="365">
        <v>18</v>
      </c>
      <c r="D14" s="365">
        <v>76</v>
      </c>
      <c r="E14" s="365">
        <v>1394</v>
      </c>
      <c r="F14" s="365">
        <v>138</v>
      </c>
      <c r="G14" s="365">
        <v>1427</v>
      </c>
      <c r="H14" s="365">
        <v>6072</v>
      </c>
      <c r="I14" s="365">
        <v>1832</v>
      </c>
      <c r="J14" s="365">
        <v>2983</v>
      </c>
      <c r="K14" s="365">
        <v>679</v>
      </c>
      <c r="L14" s="365">
        <v>13690</v>
      </c>
      <c r="M14" s="365">
        <v>29</v>
      </c>
      <c r="N14" s="365">
        <v>2269</v>
      </c>
      <c r="O14" s="365">
        <v>9092</v>
      </c>
      <c r="P14" s="365">
        <v>26462</v>
      </c>
      <c r="Q14" s="365">
        <v>11044</v>
      </c>
      <c r="R14" s="365">
        <v>14</v>
      </c>
      <c r="S14" s="365">
        <v>1487</v>
      </c>
      <c r="T14" s="365">
        <v>80741</v>
      </c>
    </row>
    <row r="15" spans="1:20" ht="22.5" customHeight="1" x14ac:dyDescent="0.25">
      <c r="A15" s="263" t="s">
        <v>114</v>
      </c>
      <c r="B15" s="365">
        <v>2553</v>
      </c>
      <c r="C15" s="365">
        <v>1</v>
      </c>
      <c r="D15" s="365">
        <v>40</v>
      </c>
      <c r="E15" s="365">
        <v>891</v>
      </c>
      <c r="F15" s="365">
        <v>126</v>
      </c>
      <c r="G15" s="365">
        <v>720</v>
      </c>
      <c r="H15" s="365">
        <v>3105</v>
      </c>
      <c r="I15" s="365">
        <v>731</v>
      </c>
      <c r="J15" s="365">
        <v>1479</v>
      </c>
      <c r="K15" s="365">
        <v>154</v>
      </c>
      <c r="L15" s="365">
        <v>4612</v>
      </c>
      <c r="M15" s="365">
        <v>14</v>
      </c>
      <c r="N15" s="365">
        <v>693</v>
      </c>
      <c r="O15" s="365">
        <v>3780</v>
      </c>
      <c r="P15" s="365">
        <v>11107</v>
      </c>
      <c r="Q15" s="365">
        <v>5143</v>
      </c>
      <c r="R15" s="365">
        <v>4</v>
      </c>
      <c r="S15" s="365">
        <v>762</v>
      </c>
      <c r="T15" s="365">
        <v>35915</v>
      </c>
    </row>
    <row r="16" spans="1:20" ht="22.5" customHeight="1" x14ac:dyDescent="0.25">
      <c r="A16" s="263" t="s">
        <v>37</v>
      </c>
      <c r="B16" s="365">
        <v>2965</v>
      </c>
      <c r="C16" s="365">
        <v>14</v>
      </c>
      <c r="D16" s="365">
        <v>25</v>
      </c>
      <c r="E16" s="365">
        <v>996</v>
      </c>
      <c r="F16" s="365">
        <v>216</v>
      </c>
      <c r="G16" s="365">
        <v>1047</v>
      </c>
      <c r="H16" s="365">
        <v>3584</v>
      </c>
      <c r="I16" s="365">
        <v>842</v>
      </c>
      <c r="J16" s="365">
        <v>1964</v>
      </c>
      <c r="K16" s="365">
        <v>206</v>
      </c>
      <c r="L16" s="365">
        <v>5566</v>
      </c>
      <c r="M16" s="365">
        <v>11</v>
      </c>
      <c r="N16" s="365">
        <v>952</v>
      </c>
      <c r="O16" s="365">
        <v>4536</v>
      </c>
      <c r="P16" s="365">
        <v>12163</v>
      </c>
      <c r="Q16" s="365">
        <v>5265</v>
      </c>
      <c r="R16" s="365">
        <v>3</v>
      </c>
      <c r="S16" s="365">
        <v>964</v>
      </c>
      <c r="T16" s="365">
        <v>41319</v>
      </c>
    </row>
    <row r="17" spans="1:20" ht="22.5" customHeight="1" x14ac:dyDescent="0.25">
      <c r="A17" s="263" t="s">
        <v>426</v>
      </c>
      <c r="B17" s="365">
        <v>1187</v>
      </c>
      <c r="C17" s="365">
        <v>0</v>
      </c>
      <c r="D17" s="365">
        <v>9</v>
      </c>
      <c r="E17" s="365">
        <v>405</v>
      </c>
      <c r="F17" s="365">
        <v>136</v>
      </c>
      <c r="G17" s="365">
        <v>380</v>
      </c>
      <c r="H17" s="365">
        <v>1496</v>
      </c>
      <c r="I17" s="365">
        <v>406</v>
      </c>
      <c r="J17" s="365">
        <v>817</v>
      </c>
      <c r="K17" s="365">
        <v>81</v>
      </c>
      <c r="L17" s="365">
        <v>2357</v>
      </c>
      <c r="M17" s="365">
        <v>5</v>
      </c>
      <c r="N17" s="365">
        <v>419</v>
      </c>
      <c r="O17" s="365">
        <v>2177</v>
      </c>
      <c r="P17" s="365">
        <v>5463</v>
      </c>
      <c r="Q17" s="365">
        <v>2075</v>
      </c>
      <c r="R17" s="365">
        <v>4</v>
      </c>
      <c r="S17" s="365">
        <v>328</v>
      </c>
      <c r="T17" s="365">
        <v>17745</v>
      </c>
    </row>
    <row r="18" spans="1:20" ht="22.5" customHeight="1" x14ac:dyDescent="0.25">
      <c r="A18" s="263" t="s">
        <v>38</v>
      </c>
      <c r="B18" s="365">
        <v>1425</v>
      </c>
      <c r="C18" s="365">
        <v>126</v>
      </c>
      <c r="D18" s="365">
        <v>40</v>
      </c>
      <c r="E18" s="365">
        <v>1236</v>
      </c>
      <c r="F18" s="365">
        <v>112</v>
      </c>
      <c r="G18" s="365">
        <v>1184</v>
      </c>
      <c r="H18" s="365">
        <v>4466</v>
      </c>
      <c r="I18" s="365">
        <v>1049</v>
      </c>
      <c r="J18" s="365">
        <v>2743</v>
      </c>
      <c r="K18" s="365">
        <v>315</v>
      </c>
      <c r="L18" s="365">
        <v>10720</v>
      </c>
      <c r="M18" s="365">
        <v>34</v>
      </c>
      <c r="N18" s="365">
        <v>1748</v>
      </c>
      <c r="O18" s="365">
        <v>9028</v>
      </c>
      <c r="P18" s="365">
        <v>21385</v>
      </c>
      <c r="Q18" s="365">
        <v>6282</v>
      </c>
      <c r="R18" s="365">
        <v>14</v>
      </c>
      <c r="S18" s="365">
        <v>2560</v>
      </c>
      <c r="T18" s="365">
        <v>64467</v>
      </c>
    </row>
    <row r="19" spans="1:20" ht="22.5" customHeight="1" x14ac:dyDescent="0.25">
      <c r="A19" s="263" t="s">
        <v>39</v>
      </c>
      <c r="B19" s="365">
        <v>1592</v>
      </c>
      <c r="C19" s="365">
        <v>7</v>
      </c>
      <c r="D19" s="365">
        <v>19</v>
      </c>
      <c r="E19" s="365">
        <v>900</v>
      </c>
      <c r="F19" s="365">
        <v>227</v>
      </c>
      <c r="G19" s="365">
        <v>892</v>
      </c>
      <c r="H19" s="365">
        <v>2888</v>
      </c>
      <c r="I19" s="365">
        <v>821</v>
      </c>
      <c r="J19" s="365">
        <v>1504</v>
      </c>
      <c r="K19" s="365">
        <v>164</v>
      </c>
      <c r="L19" s="365">
        <v>6569</v>
      </c>
      <c r="M19" s="365">
        <v>3</v>
      </c>
      <c r="N19" s="365">
        <v>1139</v>
      </c>
      <c r="O19" s="365">
        <v>4915</v>
      </c>
      <c r="P19" s="365">
        <v>14009</v>
      </c>
      <c r="Q19" s="365">
        <v>3878</v>
      </c>
      <c r="R19" s="365">
        <v>4</v>
      </c>
      <c r="S19" s="365">
        <v>845</v>
      </c>
      <c r="T19" s="365">
        <v>40376</v>
      </c>
    </row>
    <row r="20" spans="1:20" ht="22.5" customHeight="1" x14ac:dyDescent="0.25">
      <c r="A20" s="263" t="s">
        <v>40</v>
      </c>
      <c r="B20" s="365">
        <v>808</v>
      </c>
      <c r="C20" s="365">
        <v>14</v>
      </c>
      <c r="D20" s="365">
        <v>15</v>
      </c>
      <c r="E20" s="365">
        <v>369</v>
      </c>
      <c r="F20" s="365">
        <v>109</v>
      </c>
      <c r="G20" s="365">
        <v>472</v>
      </c>
      <c r="H20" s="365">
        <v>1157</v>
      </c>
      <c r="I20" s="365">
        <v>391</v>
      </c>
      <c r="J20" s="365">
        <v>609</v>
      </c>
      <c r="K20" s="365">
        <v>62</v>
      </c>
      <c r="L20" s="365">
        <v>2338</v>
      </c>
      <c r="M20" s="365">
        <v>2</v>
      </c>
      <c r="N20" s="365">
        <v>443</v>
      </c>
      <c r="O20" s="365">
        <v>1796</v>
      </c>
      <c r="P20" s="365">
        <v>5911</v>
      </c>
      <c r="Q20" s="365">
        <v>1753</v>
      </c>
      <c r="R20" s="365">
        <v>4</v>
      </c>
      <c r="S20" s="365">
        <v>455</v>
      </c>
      <c r="T20" s="365">
        <v>16708</v>
      </c>
    </row>
    <row r="21" spans="1:20" ht="22.5" customHeight="1" x14ac:dyDescent="0.25">
      <c r="A21" s="264" t="s">
        <v>41</v>
      </c>
      <c r="B21" s="365">
        <v>1536</v>
      </c>
      <c r="C21" s="365">
        <v>215</v>
      </c>
      <c r="D21" s="365">
        <v>17</v>
      </c>
      <c r="E21" s="365">
        <v>902</v>
      </c>
      <c r="F21" s="365">
        <v>175</v>
      </c>
      <c r="G21" s="365">
        <v>1149</v>
      </c>
      <c r="H21" s="365">
        <v>3025</v>
      </c>
      <c r="I21" s="365">
        <v>877</v>
      </c>
      <c r="J21" s="365">
        <v>1548</v>
      </c>
      <c r="K21" s="365">
        <v>172</v>
      </c>
      <c r="L21" s="365">
        <v>5595</v>
      </c>
      <c r="M21" s="365">
        <v>10</v>
      </c>
      <c r="N21" s="365">
        <v>824</v>
      </c>
      <c r="O21" s="365">
        <v>3690</v>
      </c>
      <c r="P21" s="365">
        <v>11771</v>
      </c>
      <c r="Q21" s="365">
        <v>3811</v>
      </c>
      <c r="R21" s="365">
        <v>2</v>
      </c>
      <c r="S21" s="365">
        <v>1357</v>
      </c>
      <c r="T21" s="365">
        <v>36676</v>
      </c>
    </row>
    <row r="22" spans="1:20" ht="22.5" customHeight="1" x14ac:dyDescent="0.25">
      <c r="A22" s="264" t="s">
        <v>42</v>
      </c>
      <c r="B22" s="365">
        <v>162</v>
      </c>
      <c r="C22" s="365">
        <v>22</v>
      </c>
      <c r="D22" s="365">
        <v>5</v>
      </c>
      <c r="E22" s="365">
        <v>100</v>
      </c>
      <c r="F22" s="365">
        <v>33</v>
      </c>
      <c r="G22" s="365">
        <v>184</v>
      </c>
      <c r="H22" s="365">
        <v>439</v>
      </c>
      <c r="I22" s="365">
        <v>176</v>
      </c>
      <c r="J22" s="365">
        <v>242</v>
      </c>
      <c r="K22" s="365">
        <v>7</v>
      </c>
      <c r="L22" s="365">
        <v>817</v>
      </c>
      <c r="M22" s="365">
        <v>2</v>
      </c>
      <c r="N22" s="365">
        <v>106</v>
      </c>
      <c r="O22" s="365">
        <v>477</v>
      </c>
      <c r="P22" s="365">
        <v>2846</v>
      </c>
      <c r="Q22" s="365">
        <v>471</v>
      </c>
      <c r="R22" s="365">
        <v>1</v>
      </c>
      <c r="S22" s="365">
        <v>191</v>
      </c>
      <c r="T22" s="365">
        <v>6281</v>
      </c>
    </row>
    <row r="23" spans="1:20" ht="22.5" customHeight="1" x14ac:dyDescent="0.25">
      <c r="A23" s="263" t="s">
        <v>43</v>
      </c>
      <c r="B23" s="365">
        <v>177</v>
      </c>
      <c r="C23" s="365">
        <v>99</v>
      </c>
      <c r="D23" s="365">
        <v>10</v>
      </c>
      <c r="E23" s="365">
        <v>172</v>
      </c>
      <c r="F23" s="365">
        <v>3</v>
      </c>
      <c r="G23" s="365">
        <v>326</v>
      </c>
      <c r="H23" s="365">
        <v>686</v>
      </c>
      <c r="I23" s="365">
        <v>294</v>
      </c>
      <c r="J23" s="365">
        <v>470</v>
      </c>
      <c r="K23" s="365">
        <v>46</v>
      </c>
      <c r="L23" s="365">
        <v>1299</v>
      </c>
      <c r="M23" s="365">
        <v>3</v>
      </c>
      <c r="N23" s="365">
        <v>178</v>
      </c>
      <c r="O23" s="365">
        <v>921</v>
      </c>
      <c r="P23" s="365">
        <v>3510</v>
      </c>
      <c r="Q23" s="365">
        <v>873</v>
      </c>
      <c r="R23" s="365">
        <v>1</v>
      </c>
      <c r="S23" s="365">
        <v>362</v>
      </c>
      <c r="T23" s="365">
        <v>9430</v>
      </c>
    </row>
    <row r="24" spans="1:20" ht="22.5" customHeight="1" x14ac:dyDescent="0.25">
      <c r="A24" s="263" t="s">
        <v>44</v>
      </c>
      <c r="B24" s="365">
        <v>3281</v>
      </c>
      <c r="C24" s="365">
        <v>21</v>
      </c>
      <c r="D24" s="365">
        <v>104</v>
      </c>
      <c r="E24" s="365">
        <v>6345</v>
      </c>
      <c r="F24" s="365">
        <v>190</v>
      </c>
      <c r="G24" s="365">
        <v>4975</v>
      </c>
      <c r="H24" s="365">
        <v>23948</v>
      </c>
      <c r="I24" s="365">
        <v>4484</v>
      </c>
      <c r="J24" s="365">
        <v>8960</v>
      </c>
      <c r="K24" s="365">
        <v>5413</v>
      </c>
      <c r="L24" s="365">
        <v>77670</v>
      </c>
      <c r="M24" s="365">
        <v>124</v>
      </c>
      <c r="N24" s="365">
        <v>9072</v>
      </c>
      <c r="O24" s="365">
        <v>41390</v>
      </c>
      <c r="P24" s="365">
        <v>160906</v>
      </c>
      <c r="Q24" s="365">
        <v>74804</v>
      </c>
      <c r="R24" s="365">
        <v>60</v>
      </c>
      <c r="S24" s="365">
        <v>10020</v>
      </c>
      <c r="T24" s="365">
        <v>431767</v>
      </c>
    </row>
    <row r="25" spans="1:20" ht="19.5" customHeight="1" x14ac:dyDescent="0.25">
      <c r="A25" s="265" t="s">
        <v>428</v>
      </c>
      <c r="B25" s="365">
        <v>0</v>
      </c>
      <c r="C25" s="365">
        <v>0</v>
      </c>
      <c r="D25" s="365">
        <v>0</v>
      </c>
      <c r="E25" s="365">
        <v>3</v>
      </c>
      <c r="F25" s="365">
        <v>0</v>
      </c>
      <c r="G25" s="365">
        <v>11</v>
      </c>
      <c r="H25" s="365">
        <v>15</v>
      </c>
      <c r="I25" s="365">
        <v>7</v>
      </c>
      <c r="J25" s="365">
        <v>7</v>
      </c>
      <c r="K25" s="365">
        <v>4</v>
      </c>
      <c r="L25" s="365">
        <v>499</v>
      </c>
      <c r="M25" s="365">
        <v>2</v>
      </c>
      <c r="N25" s="365">
        <v>104</v>
      </c>
      <c r="O25" s="365">
        <v>212</v>
      </c>
      <c r="P25" s="365">
        <v>1981</v>
      </c>
      <c r="Q25" s="365">
        <v>0</v>
      </c>
      <c r="R25" s="365">
        <v>0</v>
      </c>
      <c r="S25" s="365">
        <v>3734</v>
      </c>
      <c r="T25" s="365">
        <v>6579</v>
      </c>
    </row>
    <row r="26" spans="1:20" ht="19.5" customHeight="1" thickBot="1" x14ac:dyDescent="0.3">
      <c r="A26" s="39" t="s">
        <v>0</v>
      </c>
      <c r="B26" s="366">
        <v>19673</v>
      </c>
      <c r="C26" s="366">
        <v>617</v>
      </c>
      <c r="D26" s="366">
        <v>723</v>
      </c>
      <c r="E26" s="366">
        <v>15561</v>
      </c>
      <c r="F26" s="366">
        <v>1684</v>
      </c>
      <c r="G26" s="366">
        <v>14649</v>
      </c>
      <c r="H26" s="366">
        <v>58827</v>
      </c>
      <c r="I26" s="366">
        <v>14817</v>
      </c>
      <c r="J26" s="366">
        <v>27259</v>
      </c>
      <c r="K26" s="366">
        <v>7738</v>
      </c>
      <c r="L26" s="366">
        <v>144802</v>
      </c>
      <c r="M26" s="366">
        <v>271</v>
      </c>
      <c r="N26" s="366">
        <v>20053</v>
      </c>
      <c r="O26" s="366">
        <v>91642</v>
      </c>
      <c r="P26" s="366">
        <v>313009</v>
      </c>
      <c r="Q26" s="366">
        <v>123680</v>
      </c>
      <c r="R26" s="366">
        <v>132</v>
      </c>
      <c r="S26" s="366">
        <v>25314</v>
      </c>
      <c r="T26" s="366">
        <v>880451</v>
      </c>
    </row>
    <row r="27" spans="1:20" ht="14.25" customHeight="1" thickTop="1" x14ac:dyDescent="0.25">
      <c r="A27" s="54" t="s">
        <v>225</v>
      </c>
      <c r="B27" s="22"/>
      <c r="C27" s="22"/>
      <c r="D27" s="22"/>
      <c r="E27" s="22"/>
      <c r="F27" s="22"/>
      <c r="G27" s="22"/>
      <c r="H27" s="22"/>
      <c r="I27" s="22"/>
      <c r="J27" s="22"/>
      <c r="K27" s="22"/>
      <c r="L27" s="22"/>
      <c r="M27" s="22"/>
      <c r="N27" s="22"/>
      <c r="O27" s="22"/>
      <c r="P27" s="22"/>
      <c r="Q27" s="22"/>
      <c r="R27" s="22"/>
      <c r="S27" s="22"/>
    </row>
    <row r="28" spans="1:20" x14ac:dyDescent="0.2">
      <c r="A28" s="24" t="s">
        <v>331</v>
      </c>
    </row>
  </sheetData>
  <mergeCells count="19">
    <mergeCell ref="P6:P8"/>
    <mergeCell ref="S6:S8"/>
    <mergeCell ref="Q6:Q8"/>
    <mergeCell ref="R6:R8"/>
    <mergeCell ref="T6:T8"/>
    <mergeCell ref="A4:S4"/>
    <mergeCell ref="A2:S2"/>
    <mergeCell ref="B6:B8"/>
    <mergeCell ref="E6:E8"/>
    <mergeCell ref="F6:F8"/>
    <mergeCell ref="J6:J8"/>
    <mergeCell ref="K6:K8"/>
    <mergeCell ref="D6:D8"/>
    <mergeCell ref="G6:G8"/>
    <mergeCell ref="H6:H8"/>
    <mergeCell ref="I6:I8"/>
    <mergeCell ref="L6:L8"/>
    <mergeCell ref="M6:M8"/>
    <mergeCell ref="O6:O8"/>
  </mergeCells>
  <pageMargins left="0.7" right="0.7" top="0.75" bottom="0.75" header="0.3" footer="0.3"/>
  <pageSetup paperSize="281" scale="49" orientation="landscape" r:id="rId1"/>
  <headerFooter>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rgb="FF003300"/>
    <pageSetUpPr fitToPage="1"/>
  </sheetPr>
  <dimension ref="A1:S27"/>
  <sheetViews>
    <sheetView showGridLines="0" zoomScale="60" zoomScaleNormal="60" workbookViewId="0"/>
  </sheetViews>
  <sheetFormatPr baseColWidth="10" defaultRowHeight="12.75" x14ac:dyDescent="0.2"/>
  <cols>
    <col min="1" max="1" width="26.42578125" style="2" customWidth="1"/>
    <col min="2" max="2" width="15.85546875" style="2" customWidth="1"/>
    <col min="3" max="3" width="9.7109375" style="2" bestFit="1" customWidth="1"/>
    <col min="4" max="4" width="15" style="2" customWidth="1"/>
    <col min="5" max="5" width="20.28515625" style="2" customWidth="1"/>
    <col min="6" max="6" width="16.42578125" style="2" customWidth="1"/>
    <col min="7" max="7" width="15.7109375" style="2" customWidth="1"/>
    <col min="8" max="8" width="15.5703125" style="2" customWidth="1"/>
    <col min="9" max="9" width="17.140625" style="2" customWidth="1"/>
    <col min="10" max="10" width="18.5703125" style="2" customWidth="1"/>
    <col min="11" max="11" width="17.42578125" style="2" customWidth="1"/>
    <col min="12" max="12" width="17.5703125" style="2" customWidth="1"/>
    <col min="13" max="13" width="17.28515625" style="2" customWidth="1"/>
    <col min="14" max="14" width="13.42578125" style="2" customWidth="1"/>
    <col min="15" max="15" width="13" style="2" customWidth="1"/>
    <col min="16" max="16" width="17.7109375" style="2" customWidth="1"/>
    <col min="17" max="17" width="15.5703125" style="2" customWidth="1"/>
    <col min="18" max="18" width="15.42578125" style="2" customWidth="1"/>
    <col min="19" max="19" width="16.5703125" style="2" customWidth="1"/>
    <col min="20" max="16384" width="11.42578125" style="2"/>
  </cols>
  <sheetData>
    <row r="1" spans="1:19" ht="15.75" x14ac:dyDescent="0.25">
      <c r="A1" s="56" t="s">
        <v>432</v>
      </c>
    </row>
    <row r="2" spans="1:19" ht="18" customHeight="1" x14ac:dyDescent="0.25">
      <c r="A2" s="537" t="s">
        <v>52</v>
      </c>
      <c r="B2" s="445"/>
      <c r="C2" s="445"/>
      <c r="D2" s="445"/>
      <c r="E2" s="445"/>
      <c r="F2" s="445"/>
      <c r="G2" s="445"/>
      <c r="H2" s="445"/>
      <c r="I2" s="445"/>
      <c r="J2" s="445"/>
      <c r="K2" s="445"/>
      <c r="L2" s="445"/>
      <c r="M2" s="445"/>
      <c r="N2" s="445"/>
      <c r="O2" s="445"/>
      <c r="P2" s="445"/>
      <c r="Q2" s="445"/>
      <c r="R2" s="445"/>
      <c r="S2" s="445"/>
    </row>
    <row r="4" spans="1:19" ht="15.75" x14ac:dyDescent="0.25">
      <c r="A4" s="537" t="s">
        <v>268</v>
      </c>
      <c r="B4" s="537"/>
      <c r="C4" s="537"/>
      <c r="D4" s="537"/>
      <c r="E4" s="537"/>
      <c r="F4" s="537"/>
      <c r="G4" s="537"/>
      <c r="H4" s="537"/>
      <c r="I4" s="537"/>
      <c r="J4" s="537"/>
      <c r="K4" s="537"/>
      <c r="L4" s="445"/>
      <c r="M4" s="445"/>
      <c r="N4" s="445"/>
      <c r="O4" s="445"/>
      <c r="P4" s="445"/>
      <c r="Q4" s="445"/>
      <c r="R4" s="445"/>
      <c r="S4" s="445"/>
    </row>
    <row r="5" spans="1:19" ht="13.5" thickBot="1" x14ac:dyDescent="0.25"/>
    <row r="6" spans="1:19" s="4" customFormat="1" ht="15" customHeight="1" thickTop="1" x14ac:dyDescent="0.2">
      <c r="A6" s="139"/>
      <c r="B6" s="544" t="s">
        <v>79</v>
      </c>
      <c r="C6" s="122"/>
      <c r="D6" s="551" t="s">
        <v>81</v>
      </c>
      <c r="E6" s="544" t="s">
        <v>82</v>
      </c>
      <c r="F6" s="544" t="s">
        <v>88</v>
      </c>
      <c r="G6" s="544" t="s">
        <v>25</v>
      </c>
      <c r="H6" s="544" t="s">
        <v>117</v>
      </c>
      <c r="I6" s="544" t="s">
        <v>83</v>
      </c>
      <c r="J6" s="544" t="s">
        <v>119</v>
      </c>
      <c r="K6" s="544" t="s">
        <v>84</v>
      </c>
      <c r="L6" s="544" t="s">
        <v>115</v>
      </c>
      <c r="M6" s="544" t="s">
        <v>118</v>
      </c>
      <c r="N6" s="122"/>
      <c r="O6" s="544" t="s">
        <v>86</v>
      </c>
      <c r="P6" s="544" t="s">
        <v>109</v>
      </c>
      <c r="Q6" s="544" t="s">
        <v>87</v>
      </c>
      <c r="R6" s="544" t="s">
        <v>116</v>
      </c>
      <c r="S6" s="547" t="s">
        <v>272</v>
      </c>
    </row>
    <row r="7" spans="1:19" s="4" customFormat="1" ht="15" customHeight="1" x14ac:dyDescent="0.2">
      <c r="A7" s="140" t="s">
        <v>26</v>
      </c>
      <c r="B7" s="550"/>
      <c r="C7" s="136" t="s">
        <v>80</v>
      </c>
      <c r="D7" s="545"/>
      <c r="E7" s="550"/>
      <c r="F7" s="550"/>
      <c r="G7" s="545"/>
      <c r="H7" s="545"/>
      <c r="I7" s="545"/>
      <c r="J7" s="545"/>
      <c r="K7" s="545"/>
      <c r="L7" s="545"/>
      <c r="M7" s="545"/>
      <c r="N7" s="94" t="s">
        <v>85</v>
      </c>
      <c r="O7" s="545"/>
      <c r="P7" s="545"/>
      <c r="Q7" s="545"/>
      <c r="R7" s="550"/>
      <c r="S7" s="548"/>
    </row>
    <row r="8" spans="1:19" s="4" customFormat="1" ht="24" customHeight="1" x14ac:dyDescent="0.2">
      <c r="A8" s="141"/>
      <c r="B8" s="480"/>
      <c r="C8" s="137"/>
      <c r="D8" s="546"/>
      <c r="E8" s="480"/>
      <c r="F8" s="480"/>
      <c r="G8" s="546"/>
      <c r="H8" s="546"/>
      <c r="I8" s="546"/>
      <c r="J8" s="546"/>
      <c r="K8" s="546"/>
      <c r="L8" s="546"/>
      <c r="M8" s="546"/>
      <c r="N8" s="138"/>
      <c r="O8" s="546"/>
      <c r="P8" s="546"/>
      <c r="Q8" s="546"/>
      <c r="R8" s="480"/>
      <c r="S8" s="549"/>
    </row>
    <row r="9" spans="1:19" s="4" customFormat="1" ht="22.5" customHeight="1" x14ac:dyDescent="0.2">
      <c r="A9" s="142" t="s">
        <v>30</v>
      </c>
      <c r="B9" s="149">
        <v>1199</v>
      </c>
      <c r="C9" s="149">
        <v>108</v>
      </c>
      <c r="D9" s="149">
        <v>24</v>
      </c>
      <c r="E9" s="149">
        <v>654</v>
      </c>
      <c r="F9" s="149">
        <v>69</v>
      </c>
      <c r="G9" s="149">
        <v>850</v>
      </c>
      <c r="H9" s="149">
        <v>2723</v>
      </c>
      <c r="I9" s="149">
        <v>974</v>
      </c>
      <c r="J9" s="149">
        <v>1242</v>
      </c>
      <c r="K9" s="150">
        <v>34</v>
      </c>
      <c r="L9" s="151">
        <v>832</v>
      </c>
      <c r="M9" s="151">
        <v>3</v>
      </c>
      <c r="N9" s="151">
        <v>158</v>
      </c>
      <c r="O9" s="151">
        <v>339</v>
      </c>
      <c r="P9" s="151">
        <v>431</v>
      </c>
      <c r="Q9" s="151">
        <v>1173</v>
      </c>
      <c r="R9" s="151">
        <v>1</v>
      </c>
      <c r="S9" s="150">
        <v>10814</v>
      </c>
    </row>
    <row r="10" spans="1:19" s="4" customFormat="1" ht="22.5" customHeight="1" x14ac:dyDescent="0.2">
      <c r="A10" s="144" t="s">
        <v>31</v>
      </c>
      <c r="B10" s="149">
        <v>304</v>
      </c>
      <c r="C10" s="149">
        <v>38</v>
      </c>
      <c r="D10" s="149">
        <v>96</v>
      </c>
      <c r="E10" s="149">
        <v>1233</v>
      </c>
      <c r="F10" s="149">
        <v>38</v>
      </c>
      <c r="G10" s="149">
        <v>1464</v>
      </c>
      <c r="H10" s="149">
        <v>6581</v>
      </c>
      <c r="I10" s="149">
        <v>1945</v>
      </c>
      <c r="J10" s="149">
        <v>1668</v>
      </c>
      <c r="K10" s="152">
        <v>134</v>
      </c>
      <c r="L10" s="135">
        <v>1835</v>
      </c>
      <c r="M10" s="135">
        <v>12</v>
      </c>
      <c r="N10" s="135">
        <v>641</v>
      </c>
      <c r="O10" s="135">
        <v>3440</v>
      </c>
      <c r="P10" s="135">
        <v>596</v>
      </c>
      <c r="Q10" s="135">
        <v>1811</v>
      </c>
      <c r="R10" s="135">
        <v>13</v>
      </c>
      <c r="S10" s="152">
        <v>21849</v>
      </c>
    </row>
    <row r="11" spans="1:19" s="4" customFormat="1" ht="22.5" customHeight="1" x14ac:dyDescent="0.2">
      <c r="A11" s="144" t="s">
        <v>32</v>
      </c>
      <c r="B11" s="149">
        <v>324</v>
      </c>
      <c r="C11" s="149">
        <v>78</v>
      </c>
      <c r="D11" s="149">
        <v>4440</v>
      </c>
      <c r="E11" s="149">
        <v>2050</v>
      </c>
      <c r="F11" s="149">
        <v>71</v>
      </c>
      <c r="G11" s="149">
        <v>3119</v>
      </c>
      <c r="H11" s="149">
        <v>5257</v>
      </c>
      <c r="I11" s="149">
        <v>3252</v>
      </c>
      <c r="J11" s="149">
        <v>3485</v>
      </c>
      <c r="K11" s="152">
        <v>170</v>
      </c>
      <c r="L11" s="135">
        <v>3519</v>
      </c>
      <c r="M11" s="135">
        <v>9</v>
      </c>
      <c r="N11" s="135">
        <v>548</v>
      </c>
      <c r="O11" s="135">
        <v>1254</v>
      </c>
      <c r="P11" s="135">
        <v>1431</v>
      </c>
      <c r="Q11" s="135">
        <v>3244</v>
      </c>
      <c r="R11" s="135">
        <v>7</v>
      </c>
      <c r="S11" s="152">
        <v>32258</v>
      </c>
    </row>
    <row r="12" spans="1:19" s="4" customFormat="1" ht="22.5" customHeight="1" x14ac:dyDescent="0.2">
      <c r="A12" s="144" t="s">
        <v>33</v>
      </c>
      <c r="B12" s="149">
        <v>1071</v>
      </c>
      <c r="C12" s="149">
        <v>42</v>
      </c>
      <c r="D12" s="149">
        <v>2206</v>
      </c>
      <c r="E12" s="149">
        <v>855</v>
      </c>
      <c r="F12" s="149">
        <v>97</v>
      </c>
      <c r="G12" s="149">
        <v>886</v>
      </c>
      <c r="H12" s="149">
        <v>2369</v>
      </c>
      <c r="I12" s="149">
        <v>1321</v>
      </c>
      <c r="J12" s="149">
        <v>1072</v>
      </c>
      <c r="K12" s="152">
        <v>43</v>
      </c>
      <c r="L12" s="135">
        <v>1033</v>
      </c>
      <c r="M12" s="135">
        <v>3</v>
      </c>
      <c r="N12" s="135">
        <v>262</v>
      </c>
      <c r="O12" s="135">
        <v>354</v>
      </c>
      <c r="P12" s="135">
        <v>571</v>
      </c>
      <c r="Q12" s="135">
        <v>1210</v>
      </c>
      <c r="R12" s="135">
        <v>1</v>
      </c>
      <c r="S12" s="152">
        <v>13396</v>
      </c>
    </row>
    <row r="13" spans="1:19" s="4" customFormat="1" ht="22.5" customHeight="1" x14ac:dyDescent="0.2">
      <c r="A13" s="144" t="s">
        <v>34</v>
      </c>
      <c r="B13" s="149">
        <v>4293</v>
      </c>
      <c r="C13" s="149">
        <v>63</v>
      </c>
      <c r="D13" s="149">
        <v>877</v>
      </c>
      <c r="E13" s="149">
        <v>1662</v>
      </c>
      <c r="F13" s="149">
        <v>241</v>
      </c>
      <c r="G13" s="149">
        <v>2220</v>
      </c>
      <c r="H13" s="149">
        <v>5738</v>
      </c>
      <c r="I13" s="149">
        <v>2698</v>
      </c>
      <c r="J13" s="149">
        <v>2269</v>
      </c>
      <c r="K13" s="152">
        <v>176</v>
      </c>
      <c r="L13" s="135">
        <v>2864</v>
      </c>
      <c r="M13" s="135">
        <v>43</v>
      </c>
      <c r="N13" s="135">
        <v>898</v>
      </c>
      <c r="O13" s="135">
        <v>1177</v>
      </c>
      <c r="P13" s="135">
        <v>1350</v>
      </c>
      <c r="Q13" s="135">
        <v>3626</v>
      </c>
      <c r="R13" s="135">
        <v>24</v>
      </c>
      <c r="S13" s="152">
        <v>30219</v>
      </c>
    </row>
    <row r="14" spans="1:19" s="4" customFormat="1" ht="22.5" customHeight="1" x14ac:dyDescent="0.2">
      <c r="A14" s="144" t="s">
        <v>35</v>
      </c>
      <c r="B14" s="149">
        <v>7256</v>
      </c>
      <c r="C14" s="149">
        <v>41</v>
      </c>
      <c r="D14" s="149">
        <v>1730</v>
      </c>
      <c r="E14" s="149">
        <v>4167</v>
      </c>
      <c r="F14" s="149">
        <v>316</v>
      </c>
      <c r="G14" s="149">
        <v>5536</v>
      </c>
      <c r="H14" s="149">
        <v>15165</v>
      </c>
      <c r="I14" s="149">
        <v>6525</v>
      </c>
      <c r="J14" s="149">
        <v>6386</v>
      </c>
      <c r="K14" s="152">
        <v>978</v>
      </c>
      <c r="L14" s="135">
        <v>8183</v>
      </c>
      <c r="M14" s="135">
        <v>3444</v>
      </c>
      <c r="N14" s="135">
        <v>2379</v>
      </c>
      <c r="O14" s="135">
        <v>2868</v>
      </c>
      <c r="P14" s="135">
        <v>4180</v>
      </c>
      <c r="Q14" s="135">
        <v>14337</v>
      </c>
      <c r="R14" s="135">
        <v>43</v>
      </c>
      <c r="S14" s="152">
        <v>83534</v>
      </c>
    </row>
    <row r="15" spans="1:19" s="4" customFormat="1" ht="22.5" customHeight="1" x14ac:dyDescent="0.2">
      <c r="A15" s="144" t="s">
        <v>114</v>
      </c>
      <c r="B15" s="149">
        <v>15749</v>
      </c>
      <c r="C15" s="149">
        <v>2</v>
      </c>
      <c r="D15" s="149">
        <v>4085</v>
      </c>
      <c r="E15" s="149">
        <v>2740</v>
      </c>
      <c r="F15" s="149">
        <v>379</v>
      </c>
      <c r="G15" s="149">
        <v>2408</v>
      </c>
      <c r="H15" s="149">
        <v>7800</v>
      </c>
      <c r="I15" s="149">
        <v>2166</v>
      </c>
      <c r="J15" s="149">
        <v>3037</v>
      </c>
      <c r="K15" s="152">
        <v>206</v>
      </c>
      <c r="L15" s="135">
        <v>2948</v>
      </c>
      <c r="M15" s="135">
        <v>34</v>
      </c>
      <c r="N15" s="135">
        <v>1083</v>
      </c>
      <c r="O15" s="135">
        <v>1553</v>
      </c>
      <c r="P15" s="135">
        <v>1623</v>
      </c>
      <c r="Q15" s="135">
        <v>6338</v>
      </c>
      <c r="R15" s="135">
        <v>6</v>
      </c>
      <c r="S15" s="152">
        <v>52157</v>
      </c>
    </row>
    <row r="16" spans="1:19" s="4" customFormat="1" ht="22.5" customHeight="1" x14ac:dyDescent="0.2">
      <c r="A16" s="144" t="s">
        <v>37</v>
      </c>
      <c r="B16" s="149">
        <v>11679</v>
      </c>
      <c r="C16" s="149">
        <v>31</v>
      </c>
      <c r="D16" s="149">
        <v>84</v>
      </c>
      <c r="E16" s="149">
        <v>2997</v>
      </c>
      <c r="F16" s="149">
        <v>436</v>
      </c>
      <c r="G16" s="149">
        <v>3534</v>
      </c>
      <c r="H16" s="149">
        <v>9005</v>
      </c>
      <c r="I16" s="149">
        <v>2416</v>
      </c>
      <c r="J16" s="149">
        <v>4371</v>
      </c>
      <c r="K16" s="152">
        <v>349</v>
      </c>
      <c r="L16" s="135">
        <v>4344</v>
      </c>
      <c r="M16" s="135">
        <v>54</v>
      </c>
      <c r="N16" s="135">
        <v>1045</v>
      </c>
      <c r="O16" s="135">
        <v>11306</v>
      </c>
      <c r="P16" s="135">
        <v>2011</v>
      </c>
      <c r="Q16" s="135">
        <v>6373</v>
      </c>
      <c r="R16" s="135">
        <v>3</v>
      </c>
      <c r="S16" s="152">
        <v>60038</v>
      </c>
    </row>
    <row r="17" spans="1:19" s="4" customFormat="1" ht="22.5" customHeight="1" x14ac:dyDescent="0.2">
      <c r="A17" s="144" t="s">
        <v>426</v>
      </c>
      <c r="B17" s="149">
        <v>4161</v>
      </c>
      <c r="C17" s="149">
        <v>0</v>
      </c>
      <c r="D17" s="149">
        <v>30</v>
      </c>
      <c r="E17" s="149">
        <v>1165</v>
      </c>
      <c r="F17" s="149">
        <v>291</v>
      </c>
      <c r="G17" s="149">
        <v>1385</v>
      </c>
      <c r="H17" s="149">
        <v>4328</v>
      </c>
      <c r="I17" s="149">
        <v>1251</v>
      </c>
      <c r="J17" s="149">
        <v>1849</v>
      </c>
      <c r="K17" s="152">
        <v>159</v>
      </c>
      <c r="L17" s="135">
        <v>1246</v>
      </c>
      <c r="M17" s="135">
        <v>10</v>
      </c>
      <c r="N17" s="135">
        <v>228</v>
      </c>
      <c r="O17" s="135">
        <v>537</v>
      </c>
      <c r="P17" s="135">
        <v>1095</v>
      </c>
      <c r="Q17" s="135">
        <v>2513</v>
      </c>
      <c r="R17" s="135">
        <v>9</v>
      </c>
      <c r="S17" s="152">
        <v>20257</v>
      </c>
    </row>
    <row r="18" spans="1:19" s="4" customFormat="1" ht="22.5" customHeight="1" x14ac:dyDescent="0.2">
      <c r="A18" s="144" t="s">
        <v>38</v>
      </c>
      <c r="B18" s="149">
        <v>4164</v>
      </c>
      <c r="C18" s="149">
        <v>336</v>
      </c>
      <c r="D18" s="149">
        <v>136</v>
      </c>
      <c r="E18" s="149">
        <v>4280</v>
      </c>
      <c r="F18" s="149">
        <v>277</v>
      </c>
      <c r="G18" s="149">
        <v>4738</v>
      </c>
      <c r="H18" s="149">
        <v>11460</v>
      </c>
      <c r="I18" s="149">
        <v>3123</v>
      </c>
      <c r="J18" s="149">
        <v>5691</v>
      </c>
      <c r="K18" s="152">
        <v>402</v>
      </c>
      <c r="L18" s="135">
        <v>5940</v>
      </c>
      <c r="M18" s="135">
        <v>15959</v>
      </c>
      <c r="N18" s="135">
        <v>1502</v>
      </c>
      <c r="O18" s="135">
        <v>2550</v>
      </c>
      <c r="P18" s="135">
        <v>2382</v>
      </c>
      <c r="Q18" s="135">
        <v>7887</v>
      </c>
      <c r="R18" s="135">
        <v>20</v>
      </c>
      <c r="S18" s="152">
        <v>70847</v>
      </c>
    </row>
    <row r="19" spans="1:19" s="4" customFormat="1" ht="22.5" customHeight="1" x14ac:dyDescent="0.2">
      <c r="A19" s="144" t="s">
        <v>39</v>
      </c>
      <c r="B19" s="149">
        <v>5144</v>
      </c>
      <c r="C19" s="149">
        <v>21</v>
      </c>
      <c r="D19" s="149">
        <v>50</v>
      </c>
      <c r="E19" s="149">
        <v>2855</v>
      </c>
      <c r="F19" s="149">
        <v>386</v>
      </c>
      <c r="G19" s="149">
        <v>3677</v>
      </c>
      <c r="H19" s="149">
        <v>7854</v>
      </c>
      <c r="I19" s="149">
        <v>2582</v>
      </c>
      <c r="J19" s="149">
        <v>3290</v>
      </c>
      <c r="K19" s="152">
        <v>249</v>
      </c>
      <c r="L19" s="135">
        <v>3152</v>
      </c>
      <c r="M19" s="135">
        <v>3</v>
      </c>
      <c r="N19" s="135">
        <v>2006</v>
      </c>
      <c r="O19" s="135">
        <v>12811</v>
      </c>
      <c r="P19" s="135">
        <v>1217</v>
      </c>
      <c r="Q19" s="135">
        <v>5136</v>
      </c>
      <c r="R19" s="135">
        <v>6</v>
      </c>
      <c r="S19" s="152">
        <v>50439</v>
      </c>
    </row>
    <row r="20" spans="1:19" s="4" customFormat="1" ht="22.5" customHeight="1" x14ac:dyDescent="0.2">
      <c r="A20" s="144" t="s">
        <v>40</v>
      </c>
      <c r="B20" s="149">
        <v>1837</v>
      </c>
      <c r="C20" s="149">
        <v>31</v>
      </c>
      <c r="D20" s="149">
        <v>37</v>
      </c>
      <c r="E20" s="149">
        <v>1276</v>
      </c>
      <c r="F20" s="149">
        <v>191</v>
      </c>
      <c r="G20" s="149">
        <v>1733</v>
      </c>
      <c r="H20" s="149">
        <v>3114</v>
      </c>
      <c r="I20" s="149">
        <v>1069</v>
      </c>
      <c r="J20" s="149">
        <v>1305</v>
      </c>
      <c r="K20" s="152">
        <v>113</v>
      </c>
      <c r="L20" s="135">
        <v>1122</v>
      </c>
      <c r="M20" s="135">
        <v>12</v>
      </c>
      <c r="N20" s="135">
        <v>699</v>
      </c>
      <c r="O20" s="135">
        <v>4728</v>
      </c>
      <c r="P20" s="135">
        <v>686</v>
      </c>
      <c r="Q20" s="135">
        <v>2120</v>
      </c>
      <c r="R20" s="135">
        <v>10</v>
      </c>
      <c r="S20" s="152">
        <v>20083</v>
      </c>
    </row>
    <row r="21" spans="1:19" s="4" customFormat="1" ht="22.5" customHeight="1" x14ac:dyDescent="0.2">
      <c r="A21" s="145" t="s">
        <v>41</v>
      </c>
      <c r="B21" s="149">
        <v>3520</v>
      </c>
      <c r="C21" s="149">
        <v>1161</v>
      </c>
      <c r="D21" s="149">
        <v>53</v>
      </c>
      <c r="E21" s="149">
        <v>2720</v>
      </c>
      <c r="F21" s="149">
        <v>326</v>
      </c>
      <c r="G21" s="149">
        <v>4174</v>
      </c>
      <c r="H21" s="149">
        <v>7672</v>
      </c>
      <c r="I21" s="149">
        <v>2322</v>
      </c>
      <c r="J21" s="149">
        <v>3657</v>
      </c>
      <c r="K21" s="152">
        <v>272</v>
      </c>
      <c r="L21" s="135">
        <v>3534</v>
      </c>
      <c r="M21" s="135">
        <v>17</v>
      </c>
      <c r="N21" s="135">
        <v>1244</v>
      </c>
      <c r="O21" s="135">
        <v>6357</v>
      </c>
      <c r="P21" s="135">
        <v>1358</v>
      </c>
      <c r="Q21" s="135">
        <v>4626</v>
      </c>
      <c r="R21" s="135">
        <v>2</v>
      </c>
      <c r="S21" s="152">
        <v>43015</v>
      </c>
    </row>
    <row r="22" spans="1:19" s="4" customFormat="1" ht="22.5" customHeight="1" x14ac:dyDescent="0.2">
      <c r="A22" s="145" t="s">
        <v>42</v>
      </c>
      <c r="B22" s="149">
        <v>418</v>
      </c>
      <c r="C22" s="149">
        <v>145</v>
      </c>
      <c r="D22" s="149">
        <v>12</v>
      </c>
      <c r="E22" s="149">
        <v>246</v>
      </c>
      <c r="F22" s="149">
        <v>60</v>
      </c>
      <c r="G22" s="149">
        <v>643</v>
      </c>
      <c r="H22" s="149">
        <v>1304</v>
      </c>
      <c r="I22" s="149">
        <v>460</v>
      </c>
      <c r="J22" s="149">
        <v>580</v>
      </c>
      <c r="K22" s="152">
        <v>14</v>
      </c>
      <c r="L22" s="135">
        <v>372</v>
      </c>
      <c r="M22" s="135">
        <v>3</v>
      </c>
      <c r="N22" s="135">
        <v>25</v>
      </c>
      <c r="O22" s="135">
        <v>117</v>
      </c>
      <c r="P22" s="135">
        <v>180</v>
      </c>
      <c r="Q22" s="135">
        <v>565</v>
      </c>
      <c r="R22" s="135">
        <v>6</v>
      </c>
      <c r="S22" s="152">
        <v>5150</v>
      </c>
    </row>
    <row r="23" spans="1:19" s="4" customFormat="1" ht="22.5" customHeight="1" x14ac:dyDescent="0.2">
      <c r="A23" s="144" t="s">
        <v>43</v>
      </c>
      <c r="B23" s="149">
        <v>401</v>
      </c>
      <c r="C23" s="149">
        <v>273</v>
      </c>
      <c r="D23" s="149">
        <v>21</v>
      </c>
      <c r="E23" s="149">
        <v>558</v>
      </c>
      <c r="F23" s="149">
        <v>9</v>
      </c>
      <c r="G23" s="149">
        <v>1103</v>
      </c>
      <c r="H23" s="149">
        <v>1993</v>
      </c>
      <c r="I23" s="149">
        <v>824</v>
      </c>
      <c r="J23" s="149">
        <v>1153</v>
      </c>
      <c r="K23" s="152">
        <v>77</v>
      </c>
      <c r="L23" s="135">
        <v>1154</v>
      </c>
      <c r="M23" s="135">
        <v>3</v>
      </c>
      <c r="N23" s="135">
        <v>118</v>
      </c>
      <c r="O23" s="135">
        <v>302</v>
      </c>
      <c r="P23" s="135">
        <v>329</v>
      </c>
      <c r="Q23" s="135">
        <v>1022</v>
      </c>
      <c r="R23" s="135">
        <v>2</v>
      </c>
      <c r="S23" s="152">
        <v>9342</v>
      </c>
    </row>
    <row r="24" spans="1:19" s="4" customFormat="1" ht="22.5" customHeight="1" x14ac:dyDescent="0.2">
      <c r="A24" s="144" t="s">
        <v>44</v>
      </c>
      <c r="B24" s="149">
        <v>12215</v>
      </c>
      <c r="C24" s="149">
        <v>116</v>
      </c>
      <c r="D24" s="149">
        <v>371</v>
      </c>
      <c r="E24" s="149">
        <v>20119</v>
      </c>
      <c r="F24" s="149">
        <v>556</v>
      </c>
      <c r="G24" s="149">
        <v>18233</v>
      </c>
      <c r="H24" s="149">
        <v>64369</v>
      </c>
      <c r="I24" s="149">
        <v>14139</v>
      </c>
      <c r="J24" s="149">
        <v>19425</v>
      </c>
      <c r="K24" s="152">
        <v>9665</v>
      </c>
      <c r="L24" s="135">
        <v>47598</v>
      </c>
      <c r="M24" s="135">
        <v>8250</v>
      </c>
      <c r="N24" s="135">
        <v>15304</v>
      </c>
      <c r="O24" s="135">
        <v>42466</v>
      </c>
      <c r="P24" s="135">
        <v>14483</v>
      </c>
      <c r="Q24" s="135">
        <v>91556</v>
      </c>
      <c r="R24" s="135">
        <v>179</v>
      </c>
      <c r="S24" s="152">
        <v>379044</v>
      </c>
    </row>
    <row r="25" spans="1:19" s="4" customFormat="1" ht="19.5" customHeight="1" thickBot="1" x14ac:dyDescent="0.25">
      <c r="A25" s="146" t="s">
        <v>0</v>
      </c>
      <c r="B25" s="153">
        <v>73735</v>
      </c>
      <c r="C25" s="153">
        <v>2486</v>
      </c>
      <c r="D25" s="153">
        <v>14252</v>
      </c>
      <c r="E25" s="153">
        <v>49577</v>
      </c>
      <c r="F25" s="153">
        <v>3743</v>
      </c>
      <c r="G25" s="153">
        <v>55703</v>
      </c>
      <c r="H25" s="153">
        <v>156732</v>
      </c>
      <c r="I25" s="153">
        <v>47067</v>
      </c>
      <c r="J25" s="153">
        <v>60480</v>
      </c>
      <c r="K25" s="154">
        <v>13041</v>
      </c>
      <c r="L25" s="155">
        <v>89676</v>
      </c>
      <c r="M25" s="155">
        <v>27859</v>
      </c>
      <c r="N25" s="155">
        <v>28140</v>
      </c>
      <c r="O25" s="155">
        <v>92159</v>
      </c>
      <c r="P25" s="155">
        <v>33923</v>
      </c>
      <c r="Q25" s="155">
        <v>153537</v>
      </c>
      <c r="R25" s="155">
        <v>332</v>
      </c>
      <c r="S25" s="154">
        <v>902442</v>
      </c>
    </row>
    <row r="26" spans="1:19" ht="14.25" customHeight="1" thickTop="1" x14ac:dyDescent="0.2">
      <c r="A26" s="54" t="s">
        <v>225</v>
      </c>
    </row>
    <row r="27" spans="1:19" x14ac:dyDescent="0.2">
      <c r="A27" s="24" t="s">
        <v>332</v>
      </c>
    </row>
  </sheetData>
  <mergeCells count="18">
    <mergeCell ref="A2:S2"/>
    <mergeCell ref="B6:B8"/>
    <mergeCell ref="D6:D8"/>
    <mergeCell ref="E6:E8"/>
    <mergeCell ref="H6:H8"/>
    <mergeCell ref="I6:I8"/>
    <mergeCell ref="F6:F8"/>
    <mergeCell ref="G6:G8"/>
    <mergeCell ref="J6:J8"/>
    <mergeCell ref="K6:K8"/>
    <mergeCell ref="A4:S4"/>
    <mergeCell ref="R6:R8"/>
    <mergeCell ref="L6:L8"/>
    <mergeCell ref="S6:S8"/>
    <mergeCell ref="M6:M8"/>
    <mergeCell ref="O6:O8"/>
    <mergeCell ref="P6:P8"/>
    <mergeCell ref="Q6:Q8"/>
  </mergeCells>
  <pageMargins left="0.7" right="0.7" top="0.75" bottom="0.75" header="0.3" footer="0.3"/>
  <pageSetup paperSize="281" scale="48" orientation="landscape" r:id="rId1"/>
  <headerFooter>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rgb="FF003300"/>
    <pageSetUpPr fitToPage="1"/>
  </sheetPr>
  <dimension ref="A1:S28"/>
  <sheetViews>
    <sheetView showGridLines="0" zoomScale="60" zoomScaleNormal="60" workbookViewId="0"/>
  </sheetViews>
  <sheetFormatPr baseColWidth="10" defaultRowHeight="15.75" x14ac:dyDescent="0.25"/>
  <cols>
    <col min="1" max="1" width="14.42578125" style="119" customWidth="1"/>
    <col min="2" max="2" width="19.28515625" style="119" customWidth="1"/>
    <col min="3" max="3" width="9.7109375" style="119" bestFit="1" customWidth="1"/>
    <col min="4" max="4" width="14.42578125" style="119" customWidth="1"/>
    <col min="5" max="5" width="19.28515625" style="119" customWidth="1"/>
    <col min="6" max="6" width="16.42578125" style="119" customWidth="1"/>
    <col min="7" max="7" width="17.140625" style="119" bestFit="1" customWidth="1"/>
    <col min="8" max="8" width="15.5703125" style="119" customWidth="1"/>
    <col min="9" max="9" width="17.5703125" style="119" customWidth="1"/>
    <col min="10" max="11" width="18" style="119" customWidth="1"/>
    <col min="12" max="12" width="15.28515625" style="119" customWidth="1"/>
    <col min="13" max="13" width="17.5703125" style="119" customWidth="1"/>
    <col min="14" max="14" width="14.28515625" style="119" customWidth="1"/>
    <col min="15" max="15" width="12.7109375" style="119" customWidth="1"/>
    <col min="16" max="16" width="17.140625" style="119" customWidth="1"/>
    <col min="17" max="17" width="15" style="119" customWidth="1"/>
    <col min="18" max="18" width="14.42578125" style="119" customWidth="1"/>
    <col min="19" max="19" width="17.140625" style="119" customWidth="1"/>
    <col min="20" max="16384" width="11.42578125" style="119"/>
  </cols>
  <sheetData>
    <row r="1" spans="1:19" x14ac:dyDescent="0.25">
      <c r="A1" s="56" t="s">
        <v>432</v>
      </c>
    </row>
    <row r="2" spans="1:19" ht="18" customHeight="1" x14ac:dyDescent="0.25">
      <c r="A2" s="537" t="s">
        <v>54</v>
      </c>
      <c r="B2" s="514"/>
      <c r="C2" s="514"/>
      <c r="D2" s="514"/>
      <c r="E2" s="514"/>
      <c r="F2" s="514"/>
      <c r="G2" s="514"/>
      <c r="H2" s="514"/>
      <c r="I2" s="514"/>
      <c r="J2" s="514"/>
      <c r="K2" s="514"/>
      <c r="L2" s="514"/>
      <c r="M2" s="514"/>
      <c r="N2" s="514"/>
      <c r="O2" s="514"/>
      <c r="P2" s="514"/>
      <c r="Q2" s="514"/>
      <c r="R2" s="514"/>
      <c r="S2" s="514"/>
    </row>
    <row r="3" spans="1:19" x14ac:dyDescent="0.25">
      <c r="A3" s="6"/>
      <c r="B3" s="120"/>
      <c r="C3" s="120"/>
      <c r="D3" s="120"/>
      <c r="E3" s="120"/>
      <c r="F3" s="120"/>
      <c r="G3" s="120"/>
      <c r="H3" s="120"/>
      <c r="I3" s="120"/>
      <c r="J3" s="120"/>
      <c r="K3" s="120"/>
    </row>
    <row r="4" spans="1:19" ht="15.75" customHeight="1" x14ac:dyDescent="0.25">
      <c r="A4" s="537" t="s">
        <v>269</v>
      </c>
      <c r="B4" s="537"/>
      <c r="C4" s="537"/>
      <c r="D4" s="537"/>
      <c r="E4" s="537"/>
      <c r="F4" s="537"/>
      <c r="G4" s="537"/>
      <c r="H4" s="537"/>
      <c r="I4" s="537"/>
      <c r="J4" s="537"/>
      <c r="K4" s="537"/>
      <c r="L4" s="514"/>
      <c r="M4" s="514"/>
      <c r="N4" s="514"/>
      <c r="O4" s="514"/>
      <c r="P4" s="514"/>
      <c r="Q4" s="514"/>
      <c r="R4" s="514"/>
      <c r="S4" s="514"/>
    </row>
    <row r="5" spans="1:19" ht="15.75" customHeight="1" x14ac:dyDescent="0.25">
      <c r="A5" s="552" t="s">
        <v>346</v>
      </c>
      <c r="B5" s="553"/>
      <c r="C5" s="553"/>
      <c r="D5" s="553"/>
      <c r="E5" s="553"/>
      <c r="F5" s="553"/>
      <c r="G5" s="553"/>
      <c r="H5" s="553"/>
      <c r="I5" s="553"/>
      <c r="J5" s="553"/>
      <c r="K5" s="553"/>
      <c r="L5" s="553"/>
      <c r="M5" s="553"/>
      <c r="N5" s="553"/>
      <c r="O5" s="553"/>
      <c r="P5" s="553"/>
      <c r="Q5" s="553"/>
      <c r="R5" s="553"/>
      <c r="S5" s="553"/>
    </row>
    <row r="6" spans="1:19" ht="13.5" customHeight="1" thickBot="1" x14ac:dyDescent="0.3"/>
    <row r="7" spans="1:19" s="4" customFormat="1" ht="15" customHeight="1" thickTop="1" x14ac:dyDescent="0.2">
      <c r="A7" s="267"/>
      <c r="B7" s="530" t="s">
        <v>79</v>
      </c>
      <c r="C7" s="49"/>
      <c r="D7" s="540" t="s">
        <v>81</v>
      </c>
      <c r="E7" s="530" t="s">
        <v>82</v>
      </c>
      <c r="F7" s="530" t="s">
        <v>88</v>
      </c>
      <c r="G7" s="530" t="s">
        <v>25</v>
      </c>
      <c r="H7" s="530" t="s">
        <v>117</v>
      </c>
      <c r="I7" s="530" t="s">
        <v>83</v>
      </c>
      <c r="J7" s="530" t="s">
        <v>119</v>
      </c>
      <c r="K7" s="530" t="s">
        <v>84</v>
      </c>
      <c r="L7" s="530" t="s">
        <v>115</v>
      </c>
      <c r="M7" s="530" t="s">
        <v>118</v>
      </c>
      <c r="N7" s="49"/>
      <c r="O7" s="530" t="s">
        <v>86</v>
      </c>
      <c r="P7" s="530" t="s">
        <v>109</v>
      </c>
      <c r="Q7" s="530" t="s">
        <v>87</v>
      </c>
      <c r="R7" s="530" t="s">
        <v>116</v>
      </c>
      <c r="S7" s="533" t="s">
        <v>272</v>
      </c>
    </row>
    <row r="8" spans="1:19" s="4" customFormat="1" ht="15" customHeight="1" x14ac:dyDescent="0.2">
      <c r="A8" s="268" t="s">
        <v>26</v>
      </c>
      <c r="B8" s="531"/>
      <c r="C8" s="50" t="s">
        <v>80</v>
      </c>
      <c r="D8" s="538"/>
      <c r="E8" s="531"/>
      <c r="F8" s="531"/>
      <c r="G8" s="538"/>
      <c r="H8" s="538"/>
      <c r="I8" s="538"/>
      <c r="J8" s="538"/>
      <c r="K8" s="538"/>
      <c r="L8" s="538"/>
      <c r="M8" s="538"/>
      <c r="N8" s="260" t="s">
        <v>85</v>
      </c>
      <c r="O8" s="538"/>
      <c r="P8" s="538"/>
      <c r="Q8" s="538"/>
      <c r="R8" s="531"/>
      <c r="S8" s="534"/>
    </row>
    <row r="9" spans="1:19" s="4" customFormat="1" ht="24" customHeight="1" x14ac:dyDescent="0.2">
      <c r="A9" s="269"/>
      <c r="B9" s="532"/>
      <c r="C9" s="51"/>
      <c r="D9" s="539"/>
      <c r="E9" s="532"/>
      <c r="F9" s="532"/>
      <c r="G9" s="539"/>
      <c r="H9" s="539"/>
      <c r="I9" s="539"/>
      <c r="J9" s="539"/>
      <c r="K9" s="539"/>
      <c r="L9" s="539"/>
      <c r="M9" s="539"/>
      <c r="N9" s="261"/>
      <c r="O9" s="539"/>
      <c r="P9" s="539"/>
      <c r="Q9" s="539"/>
      <c r="R9" s="532"/>
      <c r="S9" s="535"/>
    </row>
    <row r="10" spans="1:19" s="4" customFormat="1" ht="30" customHeight="1" x14ac:dyDescent="0.25">
      <c r="A10" s="262" t="s">
        <v>30</v>
      </c>
      <c r="B10" s="339">
        <v>783</v>
      </c>
      <c r="C10" s="339">
        <v>91</v>
      </c>
      <c r="D10" s="339">
        <v>20</v>
      </c>
      <c r="E10" s="339">
        <v>426</v>
      </c>
      <c r="F10" s="339">
        <v>48</v>
      </c>
      <c r="G10" s="339">
        <v>727</v>
      </c>
      <c r="H10" s="339">
        <v>1461</v>
      </c>
      <c r="I10" s="339">
        <v>429</v>
      </c>
      <c r="J10" s="11">
        <v>933</v>
      </c>
      <c r="K10" s="11">
        <v>18</v>
      </c>
      <c r="L10" s="11">
        <v>472</v>
      </c>
      <c r="M10" s="11">
        <v>2</v>
      </c>
      <c r="N10" s="11">
        <v>39</v>
      </c>
      <c r="O10" s="11">
        <v>95</v>
      </c>
      <c r="P10" s="11">
        <v>236</v>
      </c>
      <c r="Q10" s="11">
        <v>243</v>
      </c>
      <c r="R10" s="11">
        <v>1</v>
      </c>
      <c r="S10" s="11">
        <v>6024</v>
      </c>
    </row>
    <row r="11" spans="1:19" s="4" customFormat="1" ht="30" customHeight="1" x14ac:dyDescent="0.25">
      <c r="A11" s="263" t="s">
        <v>31</v>
      </c>
      <c r="B11" s="339">
        <v>192</v>
      </c>
      <c r="C11" s="339">
        <v>31</v>
      </c>
      <c r="D11" s="339">
        <v>86</v>
      </c>
      <c r="E11" s="339">
        <v>860</v>
      </c>
      <c r="F11" s="339">
        <v>25</v>
      </c>
      <c r="G11" s="339">
        <v>1213</v>
      </c>
      <c r="H11" s="339">
        <v>3804</v>
      </c>
      <c r="I11" s="339">
        <v>852</v>
      </c>
      <c r="J11" s="11">
        <v>1280</v>
      </c>
      <c r="K11" s="11">
        <v>77</v>
      </c>
      <c r="L11" s="11">
        <v>1082</v>
      </c>
      <c r="M11" s="11">
        <v>4</v>
      </c>
      <c r="N11" s="11">
        <v>150</v>
      </c>
      <c r="O11" s="11">
        <v>1115</v>
      </c>
      <c r="P11" s="11">
        <v>324</v>
      </c>
      <c r="Q11" s="11">
        <v>443</v>
      </c>
      <c r="R11" s="11">
        <v>9</v>
      </c>
      <c r="S11" s="11">
        <v>11547</v>
      </c>
    </row>
    <row r="12" spans="1:19" s="4" customFormat="1" ht="30" customHeight="1" x14ac:dyDescent="0.25">
      <c r="A12" s="263" t="s">
        <v>32</v>
      </c>
      <c r="B12" s="339">
        <v>180</v>
      </c>
      <c r="C12" s="339">
        <v>62</v>
      </c>
      <c r="D12" s="339">
        <v>3967</v>
      </c>
      <c r="E12" s="339">
        <v>1443</v>
      </c>
      <c r="F12" s="339">
        <v>47</v>
      </c>
      <c r="G12" s="339">
        <v>2632</v>
      </c>
      <c r="H12" s="339">
        <v>2792</v>
      </c>
      <c r="I12" s="339">
        <v>1221</v>
      </c>
      <c r="J12" s="11">
        <v>2846</v>
      </c>
      <c r="K12" s="11">
        <v>78</v>
      </c>
      <c r="L12" s="11">
        <v>1925</v>
      </c>
      <c r="M12" s="11">
        <v>1</v>
      </c>
      <c r="N12" s="11">
        <v>121</v>
      </c>
      <c r="O12" s="11">
        <v>301</v>
      </c>
      <c r="P12" s="11">
        <v>710</v>
      </c>
      <c r="Q12" s="11">
        <v>713</v>
      </c>
      <c r="R12" s="11">
        <v>3</v>
      </c>
      <c r="S12" s="11">
        <v>19042</v>
      </c>
    </row>
    <row r="13" spans="1:19" s="4" customFormat="1" ht="30" customHeight="1" x14ac:dyDescent="0.25">
      <c r="A13" s="263" t="s">
        <v>33</v>
      </c>
      <c r="B13" s="339">
        <v>782</v>
      </c>
      <c r="C13" s="339">
        <v>26</v>
      </c>
      <c r="D13" s="339">
        <v>2059</v>
      </c>
      <c r="E13" s="339">
        <v>632</v>
      </c>
      <c r="F13" s="339">
        <v>56</v>
      </c>
      <c r="G13" s="339">
        <v>775</v>
      </c>
      <c r="H13" s="339">
        <v>1286</v>
      </c>
      <c r="I13" s="339">
        <v>522</v>
      </c>
      <c r="J13" s="11">
        <v>858</v>
      </c>
      <c r="K13" s="11">
        <v>26</v>
      </c>
      <c r="L13" s="11">
        <v>602</v>
      </c>
      <c r="M13" s="11">
        <v>1</v>
      </c>
      <c r="N13" s="11">
        <v>53</v>
      </c>
      <c r="O13" s="11">
        <v>79</v>
      </c>
      <c r="P13" s="11">
        <v>300</v>
      </c>
      <c r="Q13" s="11">
        <v>247</v>
      </c>
      <c r="R13" s="11">
        <v>0</v>
      </c>
      <c r="S13" s="11">
        <v>8304</v>
      </c>
    </row>
    <row r="14" spans="1:19" s="4" customFormat="1" ht="30" customHeight="1" x14ac:dyDescent="0.25">
      <c r="A14" s="263" t="s">
        <v>34</v>
      </c>
      <c r="B14" s="339">
        <v>3151</v>
      </c>
      <c r="C14" s="339">
        <v>51</v>
      </c>
      <c r="D14" s="339">
        <v>804</v>
      </c>
      <c r="E14" s="339">
        <v>1081</v>
      </c>
      <c r="F14" s="339">
        <v>142</v>
      </c>
      <c r="G14" s="339">
        <v>1909</v>
      </c>
      <c r="H14" s="339">
        <v>3191</v>
      </c>
      <c r="I14" s="339">
        <v>1134</v>
      </c>
      <c r="J14" s="11">
        <v>1806</v>
      </c>
      <c r="K14" s="11">
        <v>83</v>
      </c>
      <c r="L14" s="11">
        <v>1721</v>
      </c>
      <c r="M14" s="11">
        <v>19</v>
      </c>
      <c r="N14" s="11">
        <v>194</v>
      </c>
      <c r="O14" s="11">
        <v>299</v>
      </c>
      <c r="P14" s="11">
        <v>681</v>
      </c>
      <c r="Q14" s="11">
        <v>782</v>
      </c>
      <c r="R14" s="11">
        <v>16</v>
      </c>
      <c r="S14" s="11">
        <v>17064</v>
      </c>
    </row>
    <row r="15" spans="1:19" s="4" customFormat="1" ht="30" customHeight="1" x14ac:dyDescent="0.25">
      <c r="A15" s="263" t="s">
        <v>35</v>
      </c>
      <c r="B15" s="339">
        <v>5298</v>
      </c>
      <c r="C15" s="339">
        <v>29</v>
      </c>
      <c r="D15" s="339">
        <v>1599</v>
      </c>
      <c r="E15" s="339">
        <v>2671</v>
      </c>
      <c r="F15" s="339">
        <v>206</v>
      </c>
      <c r="G15" s="339">
        <v>4867</v>
      </c>
      <c r="H15" s="339">
        <v>8296</v>
      </c>
      <c r="I15" s="339">
        <v>2958</v>
      </c>
      <c r="J15" s="11">
        <v>5219</v>
      </c>
      <c r="K15" s="11">
        <v>556</v>
      </c>
      <c r="L15" s="11">
        <v>4601</v>
      </c>
      <c r="M15" s="11">
        <v>1140</v>
      </c>
      <c r="N15" s="11">
        <v>608</v>
      </c>
      <c r="O15" s="11">
        <v>657</v>
      </c>
      <c r="P15" s="11">
        <v>2089</v>
      </c>
      <c r="Q15" s="11">
        <v>3616</v>
      </c>
      <c r="R15" s="11">
        <v>29</v>
      </c>
      <c r="S15" s="11">
        <v>44439</v>
      </c>
    </row>
    <row r="16" spans="1:19" s="4" customFormat="1" ht="45" customHeight="1" x14ac:dyDescent="0.25">
      <c r="A16" s="263" t="s">
        <v>114</v>
      </c>
      <c r="B16" s="339">
        <v>11441</v>
      </c>
      <c r="C16" s="339">
        <v>1</v>
      </c>
      <c r="D16" s="339">
        <v>3833</v>
      </c>
      <c r="E16" s="339">
        <v>2033</v>
      </c>
      <c r="F16" s="339">
        <v>238</v>
      </c>
      <c r="G16" s="339">
        <v>2109</v>
      </c>
      <c r="H16" s="339">
        <v>4518</v>
      </c>
      <c r="I16" s="339">
        <v>905</v>
      </c>
      <c r="J16" s="11">
        <v>2530</v>
      </c>
      <c r="K16" s="11">
        <v>94</v>
      </c>
      <c r="L16" s="11">
        <v>1701</v>
      </c>
      <c r="M16" s="11">
        <v>16</v>
      </c>
      <c r="N16" s="11">
        <v>370</v>
      </c>
      <c r="O16" s="11">
        <v>396</v>
      </c>
      <c r="P16" s="11">
        <v>867</v>
      </c>
      <c r="Q16" s="11">
        <v>1230</v>
      </c>
      <c r="R16" s="11">
        <v>5</v>
      </c>
      <c r="S16" s="11">
        <v>32287</v>
      </c>
    </row>
    <row r="17" spans="1:19" s="4" customFormat="1" ht="30" customHeight="1" x14ac:dyDescent="0.25">
      <c r="A17" s="263" t="s">
        <v>37</v>
      </c>
      <c r="B17" s="339">
        <v>8595</v>
      </c>
      <c r="C17" s="339">
        <v>17</v>
      </c>
      <c r="D17" s="339">
        <v>73</v>
      </c>
      <c r="E17" s="339">
        <v>2150</v>
      </c>
      <c r="F17" s="339">
        <v>256</v>
      </c>
      <c r="G17" s="339">
        <v>3131</v>
      </c>
      <c r="H17" s="339">
        <v>5167</v>
      </c>
      <c r="I17" s="339">
        <v>970</v>
      </c>
      <c r="J17" s="11">
        <v>3657</v>
      </c>
      <c r="K17" s="11">
        <v>169</v>
      </c>
      <c r="L17" s="11">
        <v>2545</v>
      </c>
      <c r="M17" s="11">
        <v>33</v>
      </c>
      <c r="N17" s="11">
        <v>318</v>
      </c>
      <c r="O17" s="11">
        <v>3487</v>
      </c>
      <c r="P17" s="11">
        <v>1022</v>
      </c>
      <c r="Q17" s="11">
        <v>1044</v>
      </c>
      <c r="R17" s="11">
        <v>1</v>
      </c>
      <c r="S17" s="11">
        <v>32635</v>
      </c>
    </row>
    <row r="18" spans="1:19" s="4" customFormat="1" ht="30" customHeight="1" x14ac:dyDescent="0.25">
      <c r="A18" s="263" t="s">
        <v>426</v>
      </c>
      <c r="B18" s="339">
        <v>2886</v>
      </c>
      <c r="C18" s="339">
        <v>0</v>
      </c>
      <c r="D18" s="339">
        <v>26</v>
      </c>
      <c r="E18" s="339">
        <v>811</v>
      </c>
      <c r="F18" s="339">
        <v>174</v>
      </c>
      <c r="G18" s="339">
        <v>1215</v>
      </c>
      <c r="H18" s="339">
        <v>2344</v>
      </c>
      <c r="I18" s="339">
        <v>460</v>
      </c>
      <c r="J18" s="11">
        <v>1567</v>
      </c>
      <c r="K18" s="11">
        <v>78</v>
      </c>
      <c r="L18" s="11">
        <v>681</v>
      </c>
      <c r="M18" s="11">
        <v>3</v>
      </c>
      <c r="N18" s="11">
        <v>64</v>
      </c>
      <c r="O18" s="11">
        <v>134</v>
      </c>
      <c r="P18" s="11">
        <v>671</v>
      </c>
      <c r="Q18" s="11">
        <v>396</v>
      </c>
      <c r="R18" s="11">
        <v>6</v>
      </c>
      <c r="S18" s="11">
        <v>11516</v>
      </c>
    </row>
    <row r="19" spans="1:19" s="4" customFormat="1" ht="30" customHeight="1" x14ac:dyDescent="0.25">
      <c r="A19" s="263" t="s">
        <v>38</v>
      </c>
      <c r="B19" s="339">
        <v>3254</v>
      </c>
      <c r="C19" s="339">
        <v>239</v>
      </c>
      <c r="D19" s="339">
        <v>117</v>
      </c>
      <c r="E19" s="339">
        <v>3029</v>
      </c>
      <c r="F19" s="339">
        <v>186</v>
      </c>
      <c r="G19" s="339">
        <v>4135</v>
      </c>
      <c r="H19" s="339">
        <v>6231</v>
      </c>
      <c r="I19" s="339">
        <v>1240</v>
      </c>
      <c r="J19" s="11">
        <v>4786</v>
      </c>
      <c r="K19" s="11">
        <v>201</v>
      </c>
      <c r="L19" s="11">
        <v>3587</v>
      </c>
      <c r="M19" s="11">
        <v>5059</v>
      </c>
      <c r="N19" s="11">
        <v>381</v>
      </c>
      <c r="O19" s="11">
        <v>638</v>
      </c>
      <c r="P19" s="11">
        <v>1162</v>
      </c>
      <c r="Q19" s="11">
        <v>1617</v>
      </c>
      <c r="R19" s="11">
        <v>14</v>
      </c>
      <c r="S19" s="11">
        <v>35876</v>
      </c>
    </row>
    <row r="20" spans="1:19" s="4" customFormat="1" ht="30" customHeight="1" x14ac:dyDescent="0.25">
      <c r="A20" s="263" t="s">
        <v>39</v>
      </c>
      <c r="B20" s="339">
        <v>4002</v>
      </c>
      <c r="C20" s="339">
        <v>19</v>
      </c>
      <c r="D20" s="339">
        <v>46</v>
      </c>
      <c r="E20" s="339">
        <v>2030</v>
      </c>
      <c r="F20" s="339">
        <v>286</v>
      </c>
      <c r="G20" s="339">
        <v>3280</v>
      </c>
      <c r="H20" s="339">
        <v>4333</v>
      </c>
      <c r="I20" s="339">
        <v>1121</v>
      </c>
      <c r="J20" s="11">
        <v>2743</v>
      </c>
      <c r="K20" s="11">
        <v>114</v>
      </c>
      <c r="L20" s="11">
        <v>1810</v>
      </c>
      <c r="M20" s="11">
        <v>1</v>
      </c>
      <c r="N20" s="11">
        <v>662</v>
      </c>
      <c r="O20" s="11">
        <v>4029</v>
      </c>
      <c r="P20" s="11">
        <v>584</v>
      </c>
      <c r="Q20" s="11">
        <v>1017</v>
      </c>
      <c r="R20" s="11">
        <v>1</v>
      </c>
      <c r="S20" s="11">
        <v>26078</v>
      </c>
    </row>
    <row r="21" spans="1:19" s="4" customFormat="1" ht="30" customHeight="1" x14ac:dyDescent="0.25">
      <c r="A21" s="263" t="s">
        <v>40</v>
      </c>
      <c r="B21" s="339">
        <v>1583</v>
      </c>
      <c r="C21" s="339">
        <v>19</v>
      </c>
      <c r="D21" s="339">
        <v>31</v>
      </c>
      <c r="E21" s="339">
        <v>933</v>
      </c>
      <c r="F21" s="339">
        <v>130</v>
      </c>
      <c r="G21" s="339">
        <v>1528</v>
      </c>
      <c r="H21" s="339">
        <v>1660</v>
      </c>
      <c r="I21" s="339">
        <v>413</v>
      </c>
      <c r="J21" s="11">
        <v>1060</v>
      </c>
      <c r="K21" s="11">
        <v>64</v>
      </c>
      <c r="L21" s="11">
        <v>661</v>
      </c>
      <c r="M21" s="11">
        <v>8</v>
      </c>
      <c r="N21" s="11">
        <v>194</v>
      </c>
      <c r="O21" s="11">
        <v>1550</v>
      </c>
      <c r="P21" s="11">
        <v>398</v>
      </c>
      <c r="Q21" s="11">
        <v>374</v>
      </c>
      <c r="R21" s="11">
        <v>2</v>
      </c>
      <c r="S21" s="11">
        <v>10608</v>
      </c>
    </row>
    <row r="22" spans="1:19" s="4" customFormat="1" ht="30" customHeight="1" x14ac:dyDescent="0.25">
      <c r="A22" s="264" t="s">
        <v>41</v>
      </c>
      <c r="B22" s="11">
        <v>2931</v>
      </c>
      <c r="C22" s="11">
        <v>942</v>
      </c>
      <c r="D22" s="11">
        <v>48</v>
      </c>
      <c r="E22" s="11">
        <v>1962</v>
      </c>
      <c r="F22" s="11">
        <v>223</v>
      </c>
      <c r="G22" s="11">
        <v>3680</v>
      </c>
      <c r="H22" s="11">
        <v>4124</v>
      </c>
      <c r="I22" s="11">
        <v>947</v>
      </c>
      <c r="J22" s="11">
        <v>3117</v>
      </c>
      <c r="K22" s="11">
        <v>136</v>
      </c>
      <c r="L22" s="11">
        <v>2075</v>
      </c>
      <c r="M22" s="11">
        <v>9</v>
      </c>
      <c r="N22" s="11">
        <v>367</v>
      </c>
      <c r="O22" s="11">
        <v>2022</v>
      </c>
      <c r="P22" s="11">
        <v>659</v>
      </c>
      <c r="Q22" s="11">
        <v>744</v>
      </c>
      <c r="R22" s="11">
        <v>1</v>
      </c>
      <c r="S22" s="11">
        <v>23987</v>
      </c>
    </row>
    <row r="23" spans="1:19" s="4" customFormat="1" ht="33" customHeight="1" x14ac:dyDescent="0.25">
      <c r="A23" s="264" t="s">
        <v>42</v>
      </c>
      <c r="B23" s="11">
        <v>336</v>
      </c>
      <c r="C23" s="11">
        <v>126</v>
      </c>
      <c r="D23" s="11">
        <v>12</v>
      </c>
      <c r="E23" s="11">
        <v>163</v>
      </c>
      <c r="F23" s="11">
        <v>38</v>
      </c>
      <c r="G23" s="11">
        <v>569</v>
      </c>
      <c r="H23" s="11">
        <v>597</v>
      </c>
      <c r="I23" s="11">
        <v>182</v>
      </c>
      <c r="J23" s="11">
        <v>456</v>
      </c>
      <c r="K23" s="11">
        <v>2</v>
      </c>
      <c r="L23" s="11">
        <v>168</v>
      </c>
      <c r="M23" s="11">
        <v>2</v>
      </c>
      <c r="N23" s="11">
        <v>5</v>
      </c>
      <c r="O23" s="11">
        <v>21</v>
      </c>
      <c r="P23" s="11">
        <v>106</v>
      </c>
      <c r="Q23" s="11">
        <v>85</v>
      </c>
      <c r="R23" s="11">
        <v>3</v>
      </c>
      <c r="S23" s="11">
        <v>2871</v>
      </c>
    </row>
    <row r="24" spans="1:19" s="4" customFormat="1" ht="39.950000000000003" customHeight="1" x14ac:dyDescent="0.25">
      <c r="A24" s="263" t="s">
        <v>43</v>
      </c>
      <c r="B24" s="11">
        <v>327</v>
      </c>
      <c r="C24" s="11">
        <v>229</v>
      </c>
      <c r="D24" s="11">
        <v>17</v>
      </c>
      <c r="E24" s="11">
        <v>324</v>
      </c>
      <c r="F24" s="11">
        <v>3</v>
      </c>
      <c r="G24" s="11">
        <v>974</v>
      </c>
      <c r="H24" s="11">
        <v>1052</v>
      </c>
      <c r="I24" s="11">
        <v>311</v>
      </c>
      <c r="J24" s="11">
        <v>886</v>
      </c>
      <c r="K24" s="11">
        <v>36</v>
      </c>
      <c r="L24" s="11">
        <v>583</v>
      </c>
      <c r="M24" s="11">
        <v>2</v>
      </c>
      <c r="N24" s="11">
        <v>18</v>
      </c>
      <c r="O24" s="11">
        <v>75</v>
      </c>
      <c r="P24" s="11">
        <v>150</v>
      </c>
      <c r="Q24" s="11">
        <v>100</v>
      </c>
      <c r="R24" s="11">
        <v>0</v>
      </c>
      <c r="S24" s="11">
        <v>5087</v>
      </c>
    </row>
    <row r="25" spans="1:19" s="4" customFormat="1" ht="30" customHeight="1" x14ac:dyDescent="0.25">
      <c r="A25" s="263" t="s">
        <v>44</v>
      </c>
      <c r="B25" s="11">
        <v>8793</v>
      </c>
      <c r="C25" s="11">
        <v>85</v>
      </c>
      <c r="D25" s="11">
        <v>326</v>
      </c>
      <c r="E25" s="11">
        <v>14167</v>
      </c>
      <c r="F25" s="11">
        <v>436</v>
      </c>
      <c r="G25" s="11">
        <v>16141</v>
      </c>
      <c r="H25" s="11">
        <v>39322</v>
      </c>
      <c r="I25" s="11">
        <v>7421</v>
      </c>
      <c r="J25" s="11">
        <v>15309</v>
      </c>
      <c r="K25" s="11">
        <v>5627</v>
      </c>
      <c r="L25" s="11">
        <v>28477</v>
      </c>
      <c r="M25" s="11">
        <v>3702</v>
      </c>
      <c r="N25" s="11">
        <v>5507</v>
      </c>
      <c r="O25" s="11">
        <v>13449</v>
      </c>
      <c r="P25" s="11">
        <v>7347</v>
      </c>
      <c r="Q25" s="11">
        <v>14538</v>
      </c>
      <c r="R25" s="11">
        <v>118</v>
      </c>
      <c r="S25" s="11">
        <v>180765</v>
      </c>
    </row>
    <row r="26" spans="1:19" s="4" customFormat="1" ht="19.5" customHeight="1" thickBot="1" x14ac:dyDescent="0.3">
      <c r="A26" s="39" t="s">
        <v>0</v>
      </c>
      <c r="B26" s="266">
        <v>54534</v>
      </c>
      <c r="C26" s="266">
        <v>1967</v>
      </c>
      <c r="D26" s="266">
        <v>13064</v>
      </c>
      <c r="E26" s="266">
        <v>34715</v>
      </c>
      <c r="F26" s="266">
        <v>2494</v>
      </c>
      <c r="G26" s="266">
        <v>48885</v>
      </c>
      <c r="H26" s="266">
        <v>90178</v>
      </c>
      <c r="I26" s="266">
        <v>21086</v>
      </c>
      <c r="J26" s="266">
        <v>49053</v>
      </c>
      <c r="K26" s="266">
        <v>7359</v>
      </c>
      <c r="L26" s="266">
        <v>52691</v>
      </c>
      <c r="M26" s="266">
        <v>10002</v>
      </c>
      <c r="N26" s="266">
        <v>9051</v>
      </c>
      <c r="O26" s="266">
        <v>28347</v>
      </c>
      <c r="P26" s="266">
        <v>17306</v>
      </c>
      <c r="Q26" s="266">
        <v>27189</v>
      </c>
      <c r="R26" s="266">
        <v>209</v>
      </c>
      <c r="S26" s="266">
        <v>468130</v>
      </c>
    </row>
    <row r="27" spans="1:19" ht="14.25" customHeight="1" thickTop="1" x14ac:dyDescent="0.25">
      <c r="A27" s="121" t="s">
        <v>333</v>
      </c>
    </row>
    <row r="28" spans="1:19" x14ac:dyDescent="0.25">
      <c r="A28" s="121" t="s">
        <v>206</v>
      </c>
    </row>
  </sheetData>
  <mergeCells count="19">
    <mergeCell ref="F7:F9"/>
    <mergeCell ref="S7:S9"/>
    <mergeCell ref="A5:S5"/>
    <mergeCell ref="G7:G9"/>
    <mergeCell ref="J7:J9"/>
    <mergeCell ref="K7:K9"/>
    <mergeCell ref="A2:S2"/>
    <mergeCell ref="A4:S4"/>
    <mergeCell ref="R7:R9"/>
    <mergeCell ref="L7:L9"/>
    <mergeCell ref="M7:M9"/>
    <mergeCell ref="O7:O9"/>
    <mergeCell ref="P7:P9"/>
    <mergeCell ref="Q7:Q9"/>
    <mergeCell ref="B7:B9"/>
    <mergeCell ref="D7:D9"/>
    <mergeCell ref="E7:E9"/>
    <mergeCell ref="H7:H9"/>
    <mergeCell ref="I7:I9"/>
  </mergeCells>
  <pageMargins left="0.7" right="0.7" top="0.75" bottom="0.75" header="0.3" footer="0.3"/>
  <pageSetup paperSize="281" scale="50" orientation="landscape" r:id="rId1"/>
  <headerFooter>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rgb="FF003300"/>
    <pageSetUpPr fitToPage="1"/>
  </sheetPr>
  <dimension ref="A1:S29"/>
  <sheetViews>
    <sheetView showGridLines="0" zoomScale="60" zoomScaleNormal="60" workbookViewId="0"/>
  </sheetViews>
  <sheetFormatPr baseColWidth="10" defaultRowHeight="12.75" x14ac:dyDescent="0.2"/>
  <cols>
    <col min="1" max="1" width="24.28515625" style="2" customWidth="1"/>
    <col min="2" max="2" width="17.7109375" style="2" customWidth="1"/>
    <col min="3" max="3" width="7.42578125" style="2" bestFit="1" customWidth="1"/>
    <col min="4" max="4" width="14" style="2" customWidth="1"/>
    <col min="5" max="5" width="18.42578125" style="2" customWidth="1"/>
    <col min="6" max="6" width="15.85546875" style="2" customWidth="1"/>
    <col min="7" max="7" width="16.5703125" style="2" bestFit="1" customWidth="1"/>
    <col min="8" max="8" width="15" style="2" customWidth="1"/>
    <col min="9" max="9" width="15.85546875" style="2" customWidth="1"/>
    <col min="10" max="10" width="18.42578125" style="2" customWidth="1"/>
    <col min="11" max="11" width="17.42578125" style="2" customWidth="1"/>
    <col min="12" max="12" width="16.28515625" style="2" customWidth="1"/>
    <col min="13" max="13" width="17.5703125" style="2" customWidth="1"/>
    <col min="14" max="14" width="13.7109375" style="2" customWidth="1"/>
    <col min="15" max="15" width="13.140625" style="2" customWidth="1"/>
    <col min="16" max="16" width="15.7109375" style="2" customWidth="1"/>
    <col min="17" max="17" width="15.28515625" style="2" customWidth="1"/>
    <col min="18" max="18" width="15.5703125" style="2" customWidth="1"/>
    <col min="19" max="19" width="16.140625" style="2" customWidth="1"/>
    <col min="20" max="16384" width="11.42578125" style="2"/>
  </cols>
  <sheetData>
    <row r="1" spans="1:19" ht="15.75" x14ac:dyDescent="0.25">
      <c r="A1" s="56" t="s">
        <v>432</v>
      </c>
    </row>
    <row r="2" spans="1:19" ht="18" customHeight="1" x14ac:dyDescent="0.25">
      <c r="A2" s="537" t="s">
        <v>55</v>
      </c>
      <c r="B2" s="524"/>
      <c r="C2" s="524"/>
      <c r="D2" s="524"/>
      <c r="E2" s="524"/>
      <c r="F2" s="524"/>
      <c r="G2" s="524"/>
      <c r="H2" s="524"/>
      <c r="I2" s="524"/>
      <c r="J2" s="524"/>
      <c r="K2" s="524"/>
      <c r="L2" s="445"/>
      <c r="M2" s="445"/>
      <c r="N2" s="445"/>
      <c r="O2" s="445"/>
      <c r="P2" s="445"/>
      <c r="Q2" s="445"/>
      <c r="R2" s="445"/>
      <c r="S2" s="445"/>
    </row>
    <row r="3" spans="1:19" ht="12.75" customHeight="1" x14ac:dyDescent="0.25">
      <c r="A3" s="6"/>
      <c r="B3" s="7"/>
      <c r="C3" s="7"/>
      <c r="D3" s="7"/>
      <c r="E3" s="7"/>
      <c r="F3" s="7"/>
      <c r="G3" s="7"/>
      <c r="H3" s="7"/>
      <c r="I3" s="7"/>
      <c r="J3" s="7"/>
      <c r="K3" s="7"/>
    </row>
    <row r="4" spans="1:19" ht="15.75" customHeight="1" x14ac:dyDescent="0.25">
      <c r="A4" s="537" t="s">
        <v>269</v>
      </c>
      <c r="B4" s="537"/>
      <c r="C4" s="537"/>
      <c r="D4" s="537"/>
      <c r="E4" s="537"/>
      <c r="F4" s="537"/>
      <c r="G4" s="537"/>
      <c r="H4" s="537"/>
      <c r="I4" s="537"/>
      <c r="J4" s="537"/>
      <c r="K4" s="537"/>
      <c r="L4" s="445"/>
      <c r="M4" s="445"/>
      <c r="N4" s="445"/>
      <c r="O4" s="445"/>
      <c r="P4" s="445"/>
      <c r="Q4" s="445"/>
      <c r="R4" s="445"/>
      <c r="S4" s="445"/>
    </row>
    <row r="5" spans="1:19" ht="15.75" customHeight="1" x14ac:dyDescent="0.2">
      <c r="A5" s="552" t="s">
        <v>347</v>
      </c>
      <c r="B5" s="554"/>
      <c r="C5" s="554"/>
      <c r="D5" s="554"/>
      <c r="E5" s="554"/>
      <c r="F5" s="554"/>
      <c r="G5" s="554"/>
      <c r="H5" s="554"/>
      <c r="I5" s="554"/>
      <c r="J5" s="554"/>
      <c r="K5" s="554"/>
      <c r="L5" s="554"/>
      <c r="M5" s="554"/>
      <c r="N5" s="554"/>
      <c r="O5" s="554"/>
      <c r="P5" s="554"/>
      <c r="Q5" s="554"/>
      <c r="R5" s="554"/>
      <c r="S5" s="554"/>
    </row>
    <row r="6" spans="1:19" ht="13.5" customHeight="1" thickBot="1" x14ac:dyDescent="0.25"/>
    <row r="7" spans="1:19" s="159" customFormat="1" ht="15" customHeight="1" thickTop="1" x14ac:dyDescent="0.15">
      <c r="A7" s="267"/>
      <c r="B7" s="530" t="s">
        <v>79</v>
      </c>
      <c r="C7" s="49"/>
      <c r="D7" s="540" t="s">
        <v>81</v>
      </c>
      <c r="E7" s="530" t="s">
        <v>82</v>
      </c>
      <c r="F7" s="530" t="s">
        <v>88</v>
      </c>
      <c r="G7" s="530" t="s">
        <v>25</v>
      </c>
      <c r="H7" s="530" t="s">
        <v>117</v>
      </c>
      <c r="I7" s="530" t="s">
        <v>83</v>
      </c>
      <c r="J7" s="530" t="s">
        <v>119</v>
      </c>
      <c r="K7" s="530" t="s">
        <v>84</v>
      </c>
      <c r="L7" s="530" t="s">
        <v>115</v>
      </c>
      <c r="M7" s="530" t="s">
        <v>118</v>
      </c>
      <c r="N7" s="49"/>
      <c r="O7" s="530" t="s">
        <v>86</v>
      </c>
      <c r="P7" s="530" t="s">
        <v>109</v>
      </c>
      <c r="Q7" s="530" t="s">
        <v>87</v>
      </c>
      <c r="R7" s="530" t="s">
        <v>116</v>
      </c>
      <c r="S7" s="533" t="s">
        <v>273</v>
      </c>
    </row>
    <row r="8" spans="1:19" s="159" customFormat="1" ht="15" customHeight="1" x14ac:dyDescent="0.15">
      <c r="A8" s="268" t="s">
        <v>26</v>
      </c>
      <c r="B8" s="531"/>
      <c r="C8" s="50" t="s">
        <v>80</v>
      </c>
      <c r="D8" s="538"/>
      <c r="E8" s="531"/>
      <c r="F8" s="531"/>
      <c r="G8" s="538"/>
      <c r="H8" s="538"/>
      <c r="I8" s="538"/>
      <c r="J8" s="538"/>
      <c r="K8" s="538"/>
      <c r="L8" s="538"/>
      <c r="M8" s="538"/>
      <c r="N8" s="260" t="s">
        <v>85</v>
      </c>
      <c r="O8" s="538"/>
      <c r="P8" s="538"/>
      <c r="Q8" s="538"/>
      <c r="R8" s="531"/>
      <c r="S8" s="534"/>
    </row>
    <row r="9" spans="1:19" s="159" customFormat="1" ht="24" customHeight="1" x14ac:dyDescent="0.15">
      <c r="A9" s="269"/>
      <c r="B9" s="532"/>
      <c r="C9" s="51"/>
      <c r="D9" s="539"/>
      <c r="E9" s="532"/>
      <c r="F9" s="532"/>
      <c r="G9" s="539"/>
      <c r="H9" s="539"/>
      <c r="I9" s="539"/>
      <c r="J9" s="539"/>
      <c r="K9" s="539"/>
      <c r="L9" s="539"/>
      <c r="M9" s="539"/>
      <c r="N9" s="261"/>
      <c r="O9" s="539"/>
      <c r="P9" s="539"/>
      <c r="Q9" s="539"/>
      <c r="R9" s="532"/>
      <c r="S9" s="535"/>
    </row>
    <row r="10" spans="1:19" s="156" customFormat="1" ht="22.5" customHeight="1" x14ac:dyDescent="0.25">
      <c r="A10" s="262" t="s">
        <v>30</v>
      </c>
      <c r="B10" s="11">
        <v>416</v>
      </c>
      <c r="C10" s="11">
        <v>17</v>
      </c>
      <c r="D10" s="11">
        <v>4</v>
      </c>
      <c r="E10" s="11">
        <v>228</v>
      </c>
      <c r="F10" s="11">
        <v>21</v>
      </c>
      <c r="G10" s="11">
        <v>123</v>
      </c>
      <c r="H10" s="11">
        <v>1262</v>
      </c>
      <c r="I10" s="11">
        <v>545</v>
      </c>
      <c r="J10" s="11">
        <v>309</v>
      </c>
      <c r="K10" s="11">
        <v>16</v>
      </c>
      <c r="L10" s="11">
        <v>360</v>
      </c>
      <c r="M10" s="11">
        <v>1</v>
      </c>
      <c r="N10" s="11">
        <v>119</v>
      </c>
      <c r="O10" s="11">
        <v>244</v>
      </c>
      <c r="P10" s="11">
        <v>195</v>
      </c>
      <c r="Q10" s="11">
        <v>930</v>
      </c>
      <c r="R10" s="11">
        <v>0</v>
      </c>
      <c r="S10" s="11">
        <v>4790</v>
      </c>
    </row>
    <row r="11" spans="1:19" s="156" customFormat="1" ht="22.5" customHeight="1" x14ac:dyDescent="0.25">
      <c r="A11" s="263" t="s">
        <v>31</v>
      </c>
      <c r="B11" s="11">
        <v>112</v>
      </c>
      <c r="C11" s="11">
        <v>7</v>
      </c>
      <c r="D11" s="11">
        <v>10</v>
      </c>
      <c r="E11" s="11">
        <v>373</v>
      </c>
      <c r="F11" s="11">
        <v>13</v>
      </c>
      <c r="G11" s="11">
        <v>251</v>
      </c>
      <c r="H11" s="11">
        <v>2777</v>
      </c>
      <c r="I11" s="11">
        <v>1093</v>
      </c>
      <c r="J11" s="11">
        <v>388</v>
      </c>
      <c r="K11" s="11">
        <v>57</v>
      </c>
      <c r="L11" s="11">
        <v>753</v>
      </c>
      <c r="M11" s="11">
        <v>8</v>
      </c>
      <c r="N11" s="11">
        <v>491</v>
      </c>
      <c r="O11" s="11">
        <v>2325</v>
      </c>
      <c r="P11" s="11">
        <v>272</v>
      </c>
      <c r="Q11" s="11">
        <v>1368</v>
      </c>
      <c r="R11" s="11">
        <v>4</v>
      </c>
      <c r="S11" s="11">
        <v>10302</v>
      </c>
    </row>
    <row r="12" spans="1:19" s="156" customFormat="1" ht="22.5" customHeight="1" x14ac:dyDescent="0.25">
      <c r="A12" s="263" t="s">
        <v>32</v>
      </c>
      <c r="B12" s="11">
        <v>144</v>
      </c>
      <c r="C12" s="11">
        <v>16</v>
      </c>
      <c r="D12" s="339">
        <v>473</v>
      </c>
      <c r="E12" s="11">
        <v>607</v>
      </c>
      <c r="F12" s="11">
        <v>24</v>
      </c>
      <c r="G12" s="11">
        <v>487</v>
      </c>
      <c r="H12" s="11">
        <v>2465</v>
      </c>
      <c r="I12" s="11">
        <v>2031</v>
      </c>
      <c r="J12" s="11">
        <v>639</v>
      </c>
      <c r="K12" s="11">
        <v>92</v>
      </c>
      <c r="L12" s="11">
        <v>1594</v>
      </c>
      <c r="M12" s="11">
        <v>8</v>
      </c>
      <c r="N12" s="11">
        <v>427</v>
      </c>
      <c r="O12" s="11">
        <v>953</v>
      </c>
      <c r="P12" s="11">
        <v>721</v>
      </c>
      <c r="Q12" s="11">
        <v>2531</v>
      </c>
      <c r="R12" s="11">
        <v>4</v>
      </c>
      <c r="S12" s="11">
        <v>13216</v>
      </c>
    </row>
    <row r="13" spans="1:19" s="156" customFormat="1" ht="22.5" customHeight="1" x14ac:dyDescent="0.25">
      <c r="A13" s="263" t="s">
        <v>33</v>
      </c>
      <c r="B13" s="11">
        <v>289</v>
      </c>
      <c r="C13" s="11">
        <v>16</v>
      </c>
      <c r="D13" s="339">
        <v>147</v>
      </c>
      <c r="E13" s="11">
        <v>223</v>
      </c>
      <c r="F13" s="11">
        <v>41</v>
      </c>
      <c r="G13" s="11">
        <v>111</v>
      </c>
      <c r="H13" s="11">
        <v>1083</v>
      </c>
      <c r="I13" s="11">
        <v>799</v>
      </c>
      <c r="J13" s="11">
        <v>214</v>
      </c>
      <c r="K13" s="11">
        <v>17</v>
      </c>
      <c r="L13" s="11">
        <v>431</v>
      </c>
      <c r="M13" s="11">
        <v>2</v>
      </c>
      <c r="N13" s="11">
        <v>209</v>
      </c>
      <c r="O13" s="11">
        <v>275</v>
      </c>
      <c r="P13" s="11">
        <v>271</v>
      </c>
      <c r="Q13" s="11">
        <v>963</v>
      </c>
      <c r="R13" s="11">
        <v>1</v>
      </c>
      <c r="S13" s="11">
        <v>5092</v>
      </c>
    </row>
    <row r="14" spans="1:19" s="156" customFormat="1" ht="22.5" customHeight="1" x14ac:dyDescent="0.25">
      <c r="A14" s="263" t="s">
        <v>34</v>
      </c>
      <c r="B14" s="11">
        <v>1142</v>
      </c>
      <c r="C14" s="11">
        <v>12</v>
      </c>
      <c r="D14" s="339">
        <v>73</v>
      </c>
      <c r="E14" s="11">
        <v>581</v>
      </c>
      <c r="F14" s="11">
        <v>99</v>
      </c>
      <c r="G14" s="11">
        <v>311</v>
      </c>
      <c r="H14" s="11">
        <v>2547</v>
      </c>
      <c r="I14" s="11">
        <v>1564</v>
      </c>
      <c r="J14" s="11">
        <v>463</v>
      </c>
      <c r="K14" s="11">
        <v>93</v>
      </c>
      <c r="L14" s="11">
        <v>1143</v>
      </c>
      <c r="M14" s="11">
        <v>24</v>
      </c>
      <c r="N14" s="11">
        <v>704</v>
      </c>
      <c r="O14" s="11">
        <v>878</v>
      </c>
      <c r="P14" s="11">
        <v>669</v>
      </c>
      <c r="Q14" s="11">
        <v>2844</v>
      </c>
      <c r="R14" s="11">
        <v>8</v>
      </c>
      <c r="S14" s="11">
        <v>13155</v>
      </c>
    </row>
    <row r="15" spans="1:19" s="156" customFormat="1" ht="22.5" customHeight="1" x14ac:dyDescent="0.25">
      <c r="A15" s="263" t="s">
        <v>35</v>
      </c>
      <c r="B15" s="11">
        <v>1958</v>
      </c>
      <c r="C15" s="11">
        <v>12</v>
      </c>
      <c r="D15" s="339">
        <v>131</v>
      </c>
      <c r="E15" s="11">
        <v>1496</v>
      </c>
      <c r="F15" s="11">
        <v>110</v>
      </c>
      <c r="G15" s="11">
        <v>669</v>
      </c>
      <c r="H15" s="11">
        <v>6869</v>
      </c>
      <c r="I15" s="11">
        <v>3567</v>
      </c>
      <c r="J15" s="11">
        <v>1167</v>
      </c>
      <c r="K15" s="11">
        <v>422</v>
      </c>
      <c r="L15" s="11">
        <v>3582</v>
      </c>
      <c r="M15" s="11">
        <v>2304</v>
      </c>
      <c r="N15" s="11">
        <v>1771</v>
      </c>
      <c r="O15" s="11">
        <v>2211</v>
      </c>
      <c r="P15" s="11">
        <v>2091</v>
      </c>
      <c r="Q15" s="11">
        <v>10721</v>
      </c>
      <c r="R15" s="11">
        <v>14</v>
      </c>
      <c r="S15" s="11">
        <v>39095</v>
      </c>
    </row>
    <row r="16" spans="1:19" s="156" customFormat="1" ht="22.5" customHeight="1" x14ac:dyDescent="0.25">
      <c r="A16" s="263" t="s">
        <v>114</v>
      </c>
      <c r="B16" s="11">
        <v>4308</v>
      </c>
      <c r="C16" s="11">
        <v>1</v>
      </c>
      <c r="D16" s="339">
        <v>252</v>
      </c>
      <c r="E16" s="11">
        <v>707</v>
      </c>
      <c r="F16" s="11">
        <v>141</v>
      </c>
      <c r="G16" s="11">
        <v>299</v>
      </c>
      <c r="H16" s="11">
        <v>3282</v>
      </c>
      <c r="I16" s="11">
        <v>1261</v>
      </c>
      <c r="J16" s="11">
        <v>507</v>
      </c>
      <c r="K16" s="11">
        <v>112</v>
      </c>
      <c r="L16" s="11">
        <v>1247</v>
      </c>
      <c r="M16" s="11">
        <v>18</v>
      </c>
      <c r="N16" s="11">
        <v>713</v>
      </c>
      <c r="O16" s="11">
        <v>1157</v>
      </c>
      <c r="P16" s="11">
        <v>756</v>
      </c>
      <c r="Q16" s="11">
        <v>5108</v>
      </c>
      <c r="R16" s="11">
        <v>1</v>
      </c>
      <c r="S16" s="11">
        <v>19870</v>
      </c>
    </row>
    <row r="17" spans="1:19" s="156" customFormat="1" ht="22.5" customHeight="1" x14ac:dyDescent="0.25">
      <c r="A17" s="263" t="s">
        <v>37</v>
      </c>
      <c r="B17" s="11">
        <v>3084</v>
      </c>
      <c r="C17" s="11">
        <v>14</v>
      </c>
      <c r="D17" s="11">
        <v>11</v>
      </c>
      <c r="E17" s="11">
        <v>847</v>
      </c>
      <c r="F17" s="11">
        <v>180</v>
      </c>
      <c r="G17" s="11">
        <v>403</v>
      </c>
      <c r="H17" s="11">
        <v>3838</v>
      </c>
      <c r="I17" s="11">
        <v>1446</v>
      </c>
      <c r="J17" s="11">
        <v>714</v>
      </c>
      <c r="K17" s="11">
        <v>180</v>
      </c>
      <c r="L17" s="11">
        <v>1799</v>
      </c>
      <c r="M17" s="11">
        <v>21</v>
      </c>
      <c r="N17" s="11">
        <v>727</v>
      </c>
      <c r="O17" s="11">
        <v>7819</v>
      </c>
      <c r="P17" s="11">
        <v>989</v>
      </c>
      <c r="Q17" s="11">
        <v>5329</v>
      </c>
      <c r="R17" s="11">
        <v>2</v>
      </c>
      <c r="S17" s="11">
        <v>27403</v>
      </c>
    </row>
    <row r="18" spans="1:19" s="156" customFormat="1" ht="22.5" customHeight="1" x14ac:dyDescent="0.25">
      <c r="A18" s="263" t="s">
        <v>426</v>
      </c>
      <c r="B18" s="11">
        <v>1275</v>
      </c>
      <c r="C18" s="11">
        <v>0</v>
      </c>
      <c r="D18" s="11">
        <v>4</v>
      </c>
      <c r="E18" s="11">
        <v>354</v>
      </c>
      <c r="F18" s="11">
        <v>117</v>
      </c>
      <c r="G18" s="11">
        <v>170</v>
      </c>
      <c r="H18" s="11">
        <v>1984</v>
      </c>
      <c r="I18" s="11">
        <v>791</v>
      </c>
      <c r="J18" s="11">
        <v>282</v>
      </c>
      <c r="K18" s="11">
        <v>81</v>
      </c>
      <c r="L18" s="11">
        <v>565</v>
      </c>
      <c r="M18" s="11">
        <v>7</v>
      </c>
      <c r="N18" s="11">
        <v>164</v>
      </c>
      <c r="O18" s="11">
        <v>403</v>
      </c>
      <c r="P18" s="11">
        <v>424</v>
      </c>
      <c r="Q18" s="11">
        <v>2117</v>
      </c>
      <c r="R18" s="11">
        <v>3</v>
      </c>
      <c r="S18" s="11">
        <v>8741</v>
      </c>
    </row>
    <row r="19" spans="1:19" s="156" customFormat="1" ht="22.5" customHeight="1" x14ac:dyDescent="0.25">
      <c r="A19" s="263" t="s">
        <v>38</v>
      </c>
      <c r="B19" s="11">
        <v>910</v>
      </c>
      <c r="C19" s="11">
        <v>97</v>
      </c>
      <c r="D19" s="11">
        <v>19</v>
      </c>
      <c r="E19" s="11">
        <v>1251</v>
      </c>
      <c r="F19" s="11">
        <v>91</v>
      </c>
      <c r="G19" s="11">
        <v>603</v>
      </c>
      <c r="H19" s="11">
        <v>5229</v>
      </c>
      <c r="I19" s="11">
        <v>1883</v>
      </c>
      <c r="J19" s="11">
        <v>905</v>
      </c>
      <c r="K19" s="11">
        <v>201</v>
      </c>
      <c r="L19" s="11">
        <v>2353</v>
      </c>
      <c r="M19" s="11">
        <v>10900</v>
      </c>
      <c r="N19" s="11">
        <v>1121</v>
      </c>
      <c r="O19" s="11">
        <v>1912</v>
      </c>
      <c r="P19" s="11">
        <v>1220</v>
      </c>
      <c r="Q19" s="11">
        <v>6270</v>
      </c>
      <c r="R19" s="11">
        <v>6</v>
      </c>
      <c r="S19" s="11">
        <v>34971</v>
      </c>
    </row>
    <row r="20" spans="1:19" s="156" customFormat="1" ht="22.5" customHeight="1" x14ac:dyDescent="0.25">
      <c r="A20" s="263" t="s">
        <v>39</v>
      </c>
      <c r="B20" s="11">
        <v>1142</v>
      </c>
      <c r="C20" s="11">
        <v>2</v>
      </c>
      <c r="D20" s="11">
        <v>4</v>
      </c>
      <c r="E20" s="11">
        <v>825</v>
      </c>
      <c r="F20" s="11">
        <v>100</v>
      </c>
      <c r="G20" s="11">
        <v>397</v>
      </c>
      <c r="H20" s="11">
        <v>3521</v>
      </c>
      <c r="I20" s="11">
        <v>1461</v>
      </c>
      <c r="J20" s="11">
        <v>547</v>
      </c>
      <c r="K20" s="11">
        <v>135</v>
      </c>
      <c r="L20" s="11">
        <v>1342</v>
      </c>
      <c r="M20" s="11">
        <v>2</v>
      </c>
      <c r="N20" s="11">
        <v>1344</v>
      </c>
      <c r="O20" s="11">
        <v>8782</v>
      </c>
      <c r="P20" s="11">
        <v>633</v>
      </c>
      <c r="Q20" s="11">
        <v>4119</v>
      </c>
      <c r="R20" s="11">
        <v>5</v>
      </c>
      <c r="S20" s="11">
        <v>24361</v>
      </c>
    </row>
    <row r="21" spans="1:19" s="156" customFormat="1" ht="22.5" customHeight="1" x14ac:dyDescent="0.25">
      <c r="A21" s="263" t="s">
        <v>40</v>
      </c>
      <c r="B21" s="11">
        <v>254</v>
      </c>
      <c r="C21" s="11">
        <v>12</v>
      </c>
      <c r="D21" s="11">
        <v>6</v>
      </c>
      <c r="E21" s="11">
        <v>343</v>
      </c>
      <c r="F21" s="11">
        <v>61</v>
      </c>
      <c r="G21" s="11">
        <v>205</v>
      </c>
      <c r="H21" s="11">
        <v>1454</v>
      </c>
      <c r="I21" s="11">
        <v>656</v>
      </c>
      <c r="J21" s="11">
        <v>245</v>
      </c>
      <c r="K21" s="11">
        <v>49</v>
      </c>
      <c r="L21" s="11">
        <v>461</v>
      </c>
      <c r="M21" s="11">
        <v>4</v>
      </c>
      <c r="N21" s="11">
        <v>505</v>
      </c>
      <c r="O21" s="11">
        <v>3178</v>
      </c>
      <c r="P21" s="11">
        <v>288</v>
      </c>
      <c r="Q21" s="11">
        <v>1746</v>
      </c>
      <c r="R21" s="11">
        <v>8</v>
      </c>
      <c r="S21" s="11">
        <v>9475</v>
      </c>
    </row>
    <row r="22" spans="1:19" s="156" customFormat="1" ht="22.5" customHeight="1" x14ac:dyDescent="0.25">
      <c r="A22" s="264" t="s">
        <v>41</v>
      </c>
      <c r="B22" s="11">
        <v>589</v>
      </c>
      <c r="C22" s="11">
        <v>219</v>
      </c>
      <c r="D22" s="11">
        <v>5</v>
      </c>
      <c r="E22" s="11">
        <v>758</v>
      </c>
      <c r="F22" s="11">
        <v>103</v>
      </c>
      <c r="G22" s="11">
        <v>494</v>
      </c>
      <c r="H22" s="11">
        <v>3548</v>
      </c>
      <c r="I22" s="11">
        <v>1375</v>
      </c>
      <c r="J22" s="11">
        <v>540</v>
      </c>
      <c r="K22" s="11">
        <v>136</v>
      </c>
      <c r="L22" s="11">
        <v>1459</v>
      </c>
      <c r="M22" s="11">
        <v>8</v>
      </c>
      <c r="N22" s="11">
        <v>877</v>
      </c>
      <c r="O22" s="11">
        <v>4335</v>
      </c>
      <c r="P22" s="11">
        <v>699</v>
      </c>
      <c r="Q22" s="11">
        <v>3882</v>
      </c>
      <c r="R22" s="11">
        <v>1</v>
      </c>
      <c r="S22" s="11">
        <v>19028</v>
      </c>
    </row>
    <row r="23" spans="1:19" s="156" customFormat="1" ht="22.5" customHeight="1" x14ac:dyDescent="0.25">
      <c r="A23" s="264" t="s">
        <v>42</v>
      </c>
      <c r="B23" s="11">
        <v>82</v>
      </c>
      <c r="C23" s="11">
        <v>19</v>
      </c>
      <c r="D23" s="11">
        <v>0</v>
      </c>
      <c r="E23" s="11">
        <v>83</v>
      </c>
      <c r="F23" s="11">
        <v>22</v>
      </c>
      <c r="G23" s="11">
        <v>74</v>
      </c>
      <c r="H23" s="11">
        <v>707</v>
      </c>
      <c r="I23" s="11">
        <v>278</v>
      </c>
      <c r="J23" s="11">
        <v>124</v>
      </c>
      <c r="K23" s="11">
        <v>12</v>
      </c>
      <c r="L23" s="11">
        <v>204</v>
      </c>
      <c r="M23" s="11">
        <v>1</v>
      </c>
      <c r="N23" s="11">
        <v>20</v>
      </c>
      <c r="O23" s="11">
        <v>96</v>
      </c>
      <c r="P23" s="11">
        <v>74</v>
      </c>
      <c r="Q23" s="11">
        <v>480</v>
      </c>
      <c r="R23" s="11">
        <v>3</v>
      </c>
      <c r="S23" s="11">
        <v>2279</v>
      </c>
    </row>
    <row r="24" spans="1:19" s="156" customFormat="1" ht="22.5" customHeight="1" x14ac:dyDescent="0.25">
      <c r="A24" s="263" t="s">
        <v>43</v>
      </c>
      <c r="B24" s="11">
        <v>74</v>
      </c>
      <c r="C24" s="11">
        <v>44</v>
      </c>
      <c r="D24" s="11">
        <v>4</v>
      </c>
      <c r="E24" s="11">
        <v>234</v>
      </c>
      <c r="F24" s="11">
        <v>6</v>
      </c>
      <c r="G24" s="11">
        <v>129</v>
      </c>
      <c r="H24" s="11">
        <v>941</v>
      </c>
      <c r="I24" s="11">
        <v>513</v>
      </c>
      <c r="J24" s="11">
        <v>267</v>
      </c>
      <c r="K24" s="11">
        <v>41</v>
      </c>
      <c r="L24" s="11">
        <v>571</v>
      </c>
      <c r="M24" s="11">
        <v>1</v>
      </c>
      <c r="N24" s="11">
        <v>100</v>
      </c>
      <c r="O24" s="11">
        <v>227</v>
      </c>
      <c r="P24" s="11">
        <v>179</v>
      </c>
      <c r="Q24" s="11">
        <v>922</v>
      </c>
      <c r="R24" s="11">
        <v>2</v>
      </c>
      <c r="S24" s="11">
        <v>4255</v>
      </c>
    </row>
    <row r="25" spans="1:19" s="156" customFormat="1" ht="22.5" customHeight="1" x14ac:dyDescent="0.25">
      <c r="A25" s="263" t="s">
        <v>44</v>
      </c>
      <c r="B25" s="11">
        <v>3422</v>
      </c>
      <c r="C25" s="11">
        <v>31</v>
      </c>
      <c r="D25" s="11">
        <v>45</v>
      </c>
      <c r="E25" s="11">
        <v>5952</v>
      </c>
      <c r="F25" s="11">
        <v>120</v>
      </c>
      <c r="G25" s="11">
        <v>2092</v>
      </c>
      <c r="H25" s="11">
        <v>25047</v>
      </c>
      <c r="I25" s="11">
        <v>6718</v>
      </c>
      <c r="J25" s="11">
        <v>4116</v>
      </c>
      <c r="K25" s="11">
        <v>4038</v>
      </c>
      <c r="L25" s="11">
        <v>19121</v>
      </c>
      <c r="M25" s="11">
        <v>4548</v>
      </c>
      <c r="N25" s="11">
        <v>9797</v>
      </c>
      <c r="O25" s="11">
        <v>29017</v>
      </c>
      <c r="P25" s="11">
        <v>7136</v>
      </c>
      <c r="Q25" s="11">
        <v>77018</v>
      </c>
      <c r="R25" s="11">
        <v>61</v>
      </c>
      <c r="S25" s="11">
        <v>198279</v>
      </c>
    </row>
    <row r="26" spans="1:19" s="156" customFormat="1" ht="19.5" customHeight="1" thickBot="1" x14ac:dyDescent="0.3">
      <c r="A26" s="39" t="s">
        <v>0</v>
      </c>
      <c r="B26" s="266">
        <v>19201</v>
      </c>
      <c r="C26" s="266">
        <v>519</v>
      </c>
      <c r="D26" s="266">
        <v>1188</v>
      </c>
      <c r="E26" s="266">
        <v>14862</v>
      </c>
      <c r="F26" s="266">
        <v>1249</v>
      </c>
      <c r="G26" s="266">
        <v>6818</v>
      </c>
      <c r="H26" s="266">
        <v>66554</v>
      </c>
      <c r="I26" s="266">
        <v>25981</v>
      </c>
      <c r="J26" s="266">
        <v>11427</v>
      </c>
      <c r="K26" s="266">
        <v>5682</v>
      </c>
      <c r="L26" s="266">
        <v>36985</v>
      </c>
      <c r="M26" s="266">
        <v>17857</v>
      </c>
      <c r="N26" s="266">
        <v>19089</v>
      </c>
      <c r="O26" s="266">
        <v>63812</v>
      </c>
      <c r="P26" s="266">
        <v>16617</v>
      </c>
      <c r="Q26" s="266">
        <v>126348</v>
      </c>
      <c r="R26" s="266">
        <v>123</v>
      </c>
      <c r="S26" s="266">
        <v>434312</v>
      </c>
    </row>
    <row r="27" spans="1:19" s="156" customFormat="1" ht="19.5" customHeight="1" thickTop="1" x14ac:dyDescent="0.2">
      <c r="A27" s="270"/>
      <c r="B27" s="271"/>
      <c r="C27" s="271"/>
      <c r="D27" s="271"/>
      <c r="E27" s="271"/>
      <c r="F27" s="271"/>
      <c r="G27" s="271"/>
      <c r="H27" s="271"/>
      <c r="I27" s="271"/>
      <c r="J27" s="271"/>
      <c r="K27" s="271"/>
      <c r="L27" s="271"/>
      <c r="M27" s="271"/>
      <c r="N27" s="271"/>
      <c r="O27" s="271"/>
      <c r="P27" s="271"/>
      <c r="Q27" s="271"/>
      <c r="R27" s="271"/>
      <c r="S27" s="271"/>
    </row>
    <row r="28" spans="1:19" ht="13.5" customHeight="1" x14ac:dyDescent="0.2">
      <c r="A28" s="54" t="s">
        <v>307</v>
      </c>
    </row>
    <row r="29" spans="1:19" x14ac:dyDescent="0.2">
      <c r="A29" s="54" t="s">
        <v>206</v>
      </c>
    </row>
  </sheetData>
  <mergeCells count="19">
    <mergeCell ref="P7:P9"/>
    <mergeCell ref="Q7:Q9"/>
    <mergeCell ref="J7:J9"/>
    <mergeCell ref="K7:K9"/>
    <mergeCell ref="A5:S5"/>
    <mergeCell ref="S7:S9"/>
    <mergeCell ref="A2:S2"/>
    <mergeCell ref="A4:S4"/>
    <mergeCell ref="B7:B9"/>
    <mergeCell ref="D7:D9"/>
    <mergeCell ref="E7:E9"/>
    <mergeCell ref="H7:H9"/>
    <mergeCell ref="I7:I9"/>
    <mergeCell ref="F7:F9"/>
    <mergeCell ref="G7:G9"/>
    <mergeCell ref="R7:R9"/>
    <mergeCell ref="L7:L9"/>
    <mergeCell ref="M7:M9"/>
    <mergeCell ref="O7:O9"/>
  </mergeCells>
  <pageMargins left="0.7" right="0.7" top="0.75" bottom="0.75" header="0.3" footer="0.3"/>
  <pageSetup paperSize="281" scale="49" orientation="landscape" r:id="rId1"/>
  <headerFooter>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rgb="FF003300"/>
    <pageSetUpPr fitToPage="1"/>
  </sheetPr>
  <dimension ref="A1:T29"/>
  <sheetViews>
    <sheetView showGridLines="0" zoomScale="60" zoomScaleNormal="60" workbookViewId="0"/>
  </sheetViews>
  <sheetFormatPr baseColWidth="10" defaultRowHeight="12.75" x14ac:dyDescent="0.2"/>
  <cols>
    <col min="1" max="1" width="29.5703125" style="2" customWidth="1"/>
    <col min="2" max="2" width="17.28515625" style="2" customWidth="1"/>
    <col min="3" max="3" width="7.42578125" style="2" bestFit="1" customWidth="1"/>
    <col min="4" max="4" width="15.28515625" style="2" customWidth="1"/>
    <col min="5" max="5" width="19.85546875" style="2" customWidth="1"/>
    <col min="6" max="6" width="16.85546875" style="2" customWidth="1"/>
    <col min="7" max="7" width="16.5703125" style="2" bestFit="1" customWidth="1"/>
    <col min="8" max="8" width="15.42578125" style="2" customWidth="1"/>
    <col min="9" max="9" width="17.42578125" style="2" customWidth="1"/>
    <col min="10" max="10" width="19.140625" style="2" customWidth="1"/>
    <col min="11" max="11" width="17.5703125" style="2" customWidth="1"/>
    <col min="12" max="12" width="16.7109375" style="2" customWidth="1"/>
    <col min="13" max="13" width="17.7109375" style="2" customWidth="1"/>
    <col min="14" max="14" width="12.85546875" style="2" bestFit="1" customWidth="1"/>
    <col min="15" max="15" width="13" style="2" customWidth="1"/>
    <col min="16" max="16" width="17.7109375" style="2" customWidth="1"/>
    <col min="17" max="17" width="15.42578125" style="2" customWidth="1"/>
    <col min="18" max="18" width="15.85546875" style="2" customWidth="1"/>
    <col min="19" max="19" width="16.85546875" style="2" customWidth="1"/>
    <col min="20" max="20" width="15.5703125" style="2" customWidth="1"/>
    <col min="21" max="16384" width="11.42578125" style="2"/>
  </cols>
  <sheetData>
    <row r="1" spans="1:20" ht="15.75" x14ac:dyDescent="0.25">
      <c r="A1" s="56" t="s">
        <v>432</v>
      </c>
    </row>
    <row r="2" spans="1:20" ht="18" customHeight="1" x14ac:dyDescent="0.25">
      <c r="A2" s="537" t="s">
        <v>53</v>
      </c>
      <c r="B2" s="524"/>
      <c r="C2" s="524"/>
      <c r="D2" s="524"/>
      <c r="E2" s="524"/>
      <c r="F2" s="524"/>
      <c r="G2" s="524"/>
      <c r="H2" s="524"/>
      <c r="I2" s="524"/>
      <c r="J2" s="524"/>
      <c r="K2" s="524"/>
      <c r="L2" s="524"/>
      <c r="M2" s="524"/>
      <c r="N2" s="524"/>
      <c r="O2" s="524"/>
      <c r="P2" s="524"/>
      <c r="Q2" s="524"/>
      <c r="R2" s="524"/>
      <c r="S2" s="524"/>
    </row>
    <row r="4" spans="1:20" ht="15.75" x14ac:dyDescent="0.25">
      <c r="A4" s="537" t="s">
        <v>275</v>
      </c>
      <c r="B4" s="537"/>
      <c r="C4" s="537"/>
      <c r="D4" s="537"/>
      <c r="E4" s="537"/>
      <c r="F4" s="537"/>
      <c r="G4" s="537"/>
      <c r="H4" s="537"/>
      <c r="I4" s="537"/>
      <c r="J4" s="537"/>
      <c r="K4" s="537"/>
      <c r="L4" s="445"/>
      <c r="M4" s="445"/>
      <c r="N4" s="445"/>
      <c r="O4" s="445"/>
      <c r="P4" s="445"/>
      <c r="Q4" s="445"/>
      <c r="R4" s="445"/>
      <c r="S4" s="445"/>
    </row>
    <row r="5" spans="1:20" ht="13.5" customHeight="1" thickBot="1" x14ac:dyDescent="0.25"/>
    <row r="6" spans="1:20" s="159" customFormat="1" ht="15" customHeight="1" thickTop="1" x14ac:dyDescent="0.15">
      <c r="A6" s="267"/>
      <c r="B6" s="530" t="s">
        <v>79</v>
      </c>
      <c r="C6" s="49"/>
      <c r="D6" s="540" t="s">
        <v>81</v>
      </c>
      <c r="E6" s="530" t="s">
        <v>82</v>
      </c>
      <c r="F6" s="530" t="s">
        <v>88</v>
      </c>
      <c r="G6" s="530" t="s">
        <v>25</v>
      </c>
      <c r="H6" s="530" t="s">
        <v>117</v>
      </c>
      <c r="I6" s="530" t="s">
        <v>83</v>
      </c>
      <c r="J6" s="530" t="s">
        <v>119</v>
      </c>
      <c r="K6" s="530" t="s">
        <v>84</v>
      </c>
      <c r="L6" s="530" t="s">
        <v>115</v>
      </c>
      <c r="M6" s="530" t="s">
        <v>118</v>
      </c>
      <c r="N6" s="49"/>
      <c r="O6" s="530" t="s">
        <v>86</v>
      </c>
      <c r="P6" s="530" t="s">
        <v>109</v>
      </c>
      <c r="Q6" s="530" t="s">
        <v>87</v>
      </c>
      <c r="R6" s="530" t="s">
        <v>116</v>
      </c>
      <c r="S6" s="555" t="s">
        <v>429</v>
      </c>
      <c r="T6" s="533" t="s">
        <v>274</v>
      </c>
    </row>
    <row r="7" spans="1:20" s="159" customFormat="1" ht="15" customHeight="1" x14ac:dyDescent="0.15">
      <c r="A7" s="268" t="s">
        <v>26</v>
      </c>
      <c r="B7" s="531"/>
      <c r="C7" s="50" t="s">
        <v>80</v>
      </c>
      <c r="D7" s="538"/>
      <c r="E7" s="531"/>
      <c r="F7" s="531"/>
      <c r="G7" s="538"/>
      <c r="H7" s="538"/>
      <c r="I7" s="538"/>
      <c r="J7" s="538"/>
      <c r="K7" s="538"/>
      <c r="L7" s="538"/>
      <c r="M7" s="538"/>
      <c r="N7" s="260" t="s">
        <v>85</v>
      </c>
      <c r="O7" s="538"/>
      <c r="P7" s="538"/>
      <c r="Q7" s="538"/>
      <c r="R7" s="531"/>
      <c r="S7" s="556"/>
      <c r="T7" s="534"/>
    </row>
    <row r="8" spans="1:20" s="159" customFormat="1" ht="24" customHeight="1" x14ac:dyDescent="0.15">
      <c r="A8" s="269"/>
      <c r="B8" s="532"/>
      <c r="C8" s="51"/>
      <c r="D8" s="539"/>
      <c r="E8" s="532"/>
      <c r="F8" s="532"/>
      <c r="G8" s="539"/>
      <c r="H8" s="539"/>
      <c r="I8" s="539"/>
      <c r="J8" s="539"/>
      <c r="K8" s="539"/>
      <c r="L8" s="539"/>
      <c r="M8" s="539"/>
      <c r="N8" s="261"/>
      <c r="O8" s="539"/>
      <c r="P8" s="539"/>
      <c r="Q8" s="539"/>
      <c r="R8" s="532"/>
      <c r="S8" s="557"/>
      <c r="T8" s="535"/>
    </row>
    <row r="9" spans="1:20" s="156" customFormat="1" ht="30" customHeight="1" x14ac:dyDescent="0.25">
      <c r="A9" s="262" t="s">
        <v>30</v>
      </c>
      <c r="B9" s="11">
        <f>'Cuadro 8-A'!B10+'Cuadro 8-B'!B10+'Cuadro 8-C'!B10</f>
        <v>7</v>
      </c>
      <c r="C9" s="11">
        <f>'Cuadro 8-A'!C10+'Cuadro 8-B'!C10+'Cuadro 8-C'!C10</f>
        <v>4</v>
      </c>
      <c r="D9" s="11">
        <f>'Cuadro 8-A'!D10+'Cuadro 8-B'!D10+'Cuadro 8-C'!D10</f>
        <v>0</v>
      </c>
      <c r="E9" s="11">
        <f>'Cuadro 8-A'!E10+'Cuadro 8-B'!E10+'Cuadro 8-C'!E10</f>
        <v>19</v>
      </c>
      <c r="F9" s="11">
        <f>'Cuadro 8-A'!F10+'Cuadro 8-B'!F10+'Cuadro 8-C'!F10</f>
        <v>0</v>
      </c>
      <c r="G9" s="11">
        <f>'Cuadro 8-A'!G10+'Cuadro 8-B'!G10+'Cuadro 8-C'!G10</f>
        <v>70</v>
      </c>
      <c r="H9" s="11">
        <f>'Cuadro 8-A'!H10+'Cuadro 8-B'!H10+'Cuadro 8-C'!H10</f>
        <v>32</v>
      </c>
      <c r="I9" s="11">
        <f>'Cuadro 8-A'!I10+'Cuadro 8-B'!I10+'Cuadro 8-C'!I10</f>
        <v>10</v>
      </c>
      <c r="J9" s="11">
        <f>'Cuadro 8-A'!J10+'Cuadro 8-B'!J10+'Cuadro 8-C'!J10</f>
        <v>203</v>
      </c>
      <c r="K9" s="11">
        <f>'Cuadro 8-A'!K10+'Cuadro 8-B'!K10+'Cuadro 8-C'!K10</f>
        <v>18</v>
      </c>
      <c r="L9" s="11">
        <f>'Cuadro 8-A'!L10+'Cuadro 8-B'!L10+'Cuadro 8-C'!L10</f>
        <v>1034</v>
      </c>
      <c r="M9" s="11">
        <f>'Cuadro 8-A'!M10+'Cuadro 8-B'!M10+'Cuadro 8-C'!M10</f>
        <v>13</v>
      </c>
      <c r="N9" s="11">
        <f>'Cuadro 8-A'!N10+'Cuadro 8-B'!N10+'Cuadro 8-C'!N10</f>
        <v>240</v>
      </c>
      <c r="O9" s="11">
        <f>'Cuadro 8-A'!O10+'Cuadro 8-B'!O10+'Cuadro 8-C'!O10</f>
        <v>901</v>
      </c>
      <c r="P9" s="11">
        <f>'Cuadro 8-A'!P10+'Cuadro 8-B'!P10+'Cuadro 8-C'!P10</f>
        <v>3851</v>
      </c>
      <c r="Q9" s="11">
        <f>'Cuadro 8-A'!Q10+'Cuadro 8-B'!Q10+'Cuadro 8-C'!Q10</f>
        <v>11</v>
      </c>
      <c r="R9" s="11">
        <f>'Cuadro 8-A'!R10+'Cuadro 8-B'!R10+'Cuadro 8-C'!R10</f>
        <v>0</v>
      </c>
      <c r="S9" s="11">
        <f>'Cuadro 8-A'!S10+'Cuadro 8-B'!S10+'Cuadro 8-C'!S10</f>
        <v>153</v>
      </c>
      <c r="T9" s="11">
        <f>SUM(B9:S9)</f>
        <v>6566</v>
      </c>
    </row>
    <row r="10" spans="1:20" s="156" customFormat="1" ht="30" customHeight="1" x14ac:dyDescent="0.25">
      <c r="A10" s="263" t="s">
        <v>31</v>
      </c>
      <c r="B10" s="11">
        <f>'Cuadro 8-A'!B11+'Cuadro 8-B'!B11+'Cuadro 8-C'!B11</f>
        <v>13</v>
      </c>
      <c r="C10" s="11">
        <f>'Cuadro 8-A'!C11+'Cuadro 8-B'!C11+'Cuadro 8-C'!C11</f>
        <v>1</v>
      </c>
      <c r="D10" s="11">
        <f>'Cuadro 8-A'!D11+'Cuadro 8-B'!D11+'Cuadro 8-C'!D11</f>
        <v>2</v>
      </c>
      <c r="E10" s="11">
        <f>'Cuadro 8-A'!E11+'Cuadro 8-B'!E11+'Cuadro 8-C'!E11</f>
        <v>17</v>
      </c>
      <c r="F10" s="11">
        <f>'Cuadro 8-A'!F11+'Cuadro 8-B'!F11+'Cuadro 8-C'!F11</f>
        <v>0</v>
      </c>
      <c r="G10" s="11">
        <f>'Cuadro 8-A'!G11+'Cuadro 8-B'!G11+'Cuadro 8-C'!G11</f>
        <v>71</v>
      </c>
      <c r="H10" s="11">
        <f>'Cuadro 8-A'!H11+'Cuadro 8-B'!H11+'Cuadro 8-C'!H11</f>
        <v>56</v>
      </c>
      <c r="I10" s="11">
        <f>'Cuadro 8-A'!I11+'Cuadro 8-B'!I11+'Cuadro 8-C'!I11</f>
        <v>19</v>
      </c>
      <c r="J10" s="11">
        <f>'Cuadro 8-A'!J11+'Cuadro 8-B'!J11+'Cuadro 8-C'!J11</f>
        <v>56</v>
      </c>
      <c r="K10" s="11">
        <f>'Cuadro 8-A'!K11+'Cuadro 8-B'!K11+'Cuadro 8-C'!K11</f>
        <v>54</v>
      </c>
      <c r="L10" s="11">
        <f>'Cuadro 8-A'!L11+'Cuadro 8-B'!L11+'Cuadro 8-C'!L11</f>
        <v>1634</v>
      </c>
      <c r="M10" s="11">
        <f>'Cuadro 8-A'!M11+'Cuadro 8-B'!M11+'Cuadro 8-C'!M11</f>
        <v>18</v>
      </c>
      <c r="N10" s="11">
        <f>'Cuadro 8-A'!N11+'Cuadro 8-B'!N11+'Cuadro 8-C'!N11</f>
        <v>293</v>
      </c>
      <c r="O10" s="11">
        <f>'Cuadro 8-A'!O11+'Cuadro 8-B'!O11+'Cuadro 8-C'!O11</f>
        <v>1440</v>
      </c>
      <c r="P10" s="11">
        <f>'Cuadro 8-A'!P11+'Cuadro 8-B'!P11+'Cuadro 8-C'!P11</f>
        <v>5826</v>
      </c>
      <c r="Q10" s="11">
        <f>'Cuadro 8-A'!Q11+'Cuadro 8-B'!Q11+'Cuadro 8-C'!Q11</f>
        <v>6</v>
      </c>
      <c r="R10" s="11">
        <f>'Cuadro 8-A'!R11+'Cuadro 8-B'!R11+'Cuadro 8-C'!R11</f>
        <v>0</v>
      </c>
      <c r="S10" s="11">
        <f>'Cuadro 8-A'!S11+'Cuadro 8-B'!S11+'Cuadro 8-C'!S11</f>
        <v>292</v>
      </c>
      <c r="T10" s="11">
        <f t="shared" ref="T10:T25" si="0">SUM(B10:S10)</f>
        <v>9798</v>
      </c>
    </row>
    <row r="11" spans="1:20" s="156" customFormat="1" ht="30" customHeight="1" x14ac:dyDescent="0.25">
      <c r="A11" s="263" t="s">
        <v>32</v>
      </c>
      <c r="B11" s="11">
        <f>'Cuadro 8-A'!B12+'Cuadro 8-B'!B12+'Cuadro 8-C'!B12</f>
        <v>10</v>
      </c>
      <c r="C11" s="11">
        <f>'Cuadro 8-A'!C12+'Cuadro 8-B'!C12+'Cuadro 8-C'!C12</f>
        <v>1</v>
      </c>
      <c r="D11" s="11">
        <f>'Cuadro 8-A'!D12+'Cuadro 8-B'!D12+'Cuadro 8-C'!D12</f>
        <v>5</v>
      </c>
      <c r="E11" s="11">
        <f>'Cuadro 8-A'!E12+'Cuadro 8-B'!E12+'Cuadro 8-C'!E12</f>
        <v>91</v>
      </c>
      <c r="F11" s="11">
        <f>'Cuadro 8-A'!F12+'Cuadro 8-B'!F12+'Cuadro 8-C'!F12</f>
        <v>2</v>
      </c>
      <c r="G11" s="11">
        <f>'Cuadro 8-A'!G12+'Cuadro 8-B'!G12+'Cuadro 8-C'!G12</f>
        <v>146</v>
      </c>
      <c r="H11" s="11">
        <f>'Cuadro 8-A'!H12+'Cuadro 8-B'!H12+'Cuadro 8-C'!H12</f>
        <v>187</v>
      </c>
      <c r="I11" s="11">
        <f>'Cuadro 8-A'!I12+'Cuadro 8-B'!I12+'Cuadro 8-C'!I12</f>
        <v>49</v>
      </c>
      <c r="J11" s="11">
        <f>'Cuadro 8-A'!J12+'Cuadro 8-B'!J12+'Cuadro 8-C'!J12</f>
        <v>217</v>
      </c>
      <c r="K11" s="11">
        <f>'Cuadro 8-A'!K12+'Cuadro 8-B'!K12+'Cuadro 8-C'!K12</f>
        <v>61</v>
      </c>
      <c r="L11" s="11">
        <f>'Cuadro 8-A'!L12+'Cuadro 8-B'!L12+'Cuadro 8-C'!L12</f>
        <v>3041</v>
      </c>
      <c r="M11" s="11">
        <f>'Cuadro 8-A'!M12+'Cuadro 8-B'!M12+'Cuadro 8-C'!M12</f>
        <v>26</v>
      </c>
      <c r="N11" s="11">
        <f>'Cuadro 8-A'!N12+'Cuadro 8-B'!N12+'Cuadro 8-C'!N12</f>
        <v>551</v>
      </c>
      <c r="O11" s="11">
        <f>'Cuadro 8-A'!O12+'Cuadro 8-B'!O12+'Cuadro 8-C'!O12</f>
        <v>2328</v>
      </c>
      <c r="P11" s="11">
        <f>'Cuadro 8-A'!P12+'Cuadro 8-B'!P12+'Cuadro 8-C'!P12</f>
        <v>9756</v>
      </c>
      <c r="Q11" s="11">
        <f>'Cuadro 8-A'!Q12+'Cuadro 8-B'!Q12+'Cuadro 8-C'!Q12</f>
        <v>65</v>
      </c>
      <c r="R11" s="11">
        <f>'Cuadro 8-A'!R12+'Cuadro 8-B'!R12+'Cuadro 8-C'!R12</f>
        <v>1</v>
      </c>
      <c r="S11" s="11">
        <f>'Cuadro 8-A'!S12+'Cuadro 8-B'!S12+'Cuadro 8-C'!S12</f>
        <v>759</v>
      </c>
      <c r="T11" s="11">
        <f t="shared" si="0"/>
        <v>17296</v>
      </c>
    </row>
    <row r="12" spans="1:20" s="156" customFormat="1" ht="30" customHeight="1" x14ac:dyDescent="0.25">
      <c r="A12" s="263" t="s">
        <v>33</v>
      </c>
      <c r="B12" s="11">
        <f>'Cuadro 8-A'!B13+'Cuadro 8-B'!B13+'Cuadro 8-C'!B13</f>
        <v>20</v>
      </c>
      <c r="C12" s="11">
        <f>'Cuadro 8-A'!C13+'Cuadro 8-B'!C13+'Cuadro 8-C'!C13</f>
        <v>2</v>
      </c>
      <c r="D12" s="11">
        <f>'Cuadro 8-A'!D13+'Cuadro 8-B'!D13+'Cuadro 8-C'!D13</f>
        <v>14</v>
      </c>
      <c r="E12" s="11">
        <f>'Cuadro 8-A'!E13+'Cuadro 8-B'!E13+'Cuadro 8-C'!E13</f>
        <v>32</v>
      </c>
      <c r="F12" s="11">
        <f>'Cuadro 8-A'!F13+'Cuadro 8-B'!F13+'Cuadro 8-C'!F13</f>
        <v>0</v>
      </c>
      <c r="G12" s="11">
        <f>'Cuadro 8-A'!G13+'Cuadro 8-B'!G13+'Cuadro 8-C'!G13</f>
        <v>50</v>
      </c>
      <c r="H12" s="11">
        <f>'Cuadro 8-A'!H13+'Cuadro 8-B'!H13+'Cuadro 8-C'!H13</f>
        <v>52</v>
      </c>
      <c r="I12" s="11">
        <f>'Cuadro 8-A'!I13+'Cuadro 8-B'!I13+'Cuadro 8-C'!I13</f>
        <v>18</v>
      </c>
      <c r="J12" s="11">
        <f>'Cuadro 8-A'!J13+'Cuadro 8-B'!J13+'Cuadro 8-C'!J13</f>
        <v>66</v>
      </c>
      <c r="K12" s="11">
        <f>'Cuadro 8-A'!K13+'Cuadro 8-B'!K13+'Cuadro 8-C'!K13</f>
        <v>23</v>
      </c>
      <c r="L12" s="11">
        <f>'Cuadro 8-A'!L13+'Cuadro 8-B'!L13+'Cuadro 8-C'!L13</f>
        <v>1168</v>
      </c>
      <c r="M12" s="11">
        <f>'Cuadro 8-A'!M13+'Cuadro 8-B'!M13+'Cuadro 8-C'!M13</f>
        <v>14</v>
      </c>
      <c r="N12" s="11">
        <f>'Cuadro 8-A'!N13+'Cuadro 8-B'!N13+'Cuadro 8-C'!N13</f>
        <v>153</v>
      </c>
      <c r="O12" s="11">
        <f>'Cuadro 8-A'!O13+'Cuadro 8-B'!O13+'Cuadro 8-C'!O13</f>
        <v>798</v>
      </c>
      <c r="P12" s="11">
        <f>'Cuadro 8-A'!P13+'Cuadro 8-B'!P13+'Cuadro 8-C'!P13</f>
        <v>4566</v>
      </c>
      <c r="Q12" s="11">
        <f>'Cuadro 8-A'!Q13+'Cuadro 8-B'!Q13+'Cuadro 8-C'!Q13</f>
        <v>11</v>
      </c>
      <c r="R12" s="11">
        <f>'Cuadro 8-A'!R13+'Cuadro 8-B'!R13+'Cuadro 8-C'!R13</f>
        <v>0</v>
      </c>
      <c r="S12" s="11">
        <f>'Cuadro 8-A'!S13+'Cuadro 8-B'!S13+'Cuadro 8-C'!S13</f>
        <v>276</v>
      </c>
      <c r="T12" s="11">
        <f t="shared" si="0"/>
        <v>7263</v>
      </c>
    </row>
    <row r="13" spans="1:20" s="156" customFormat="1" ht="30" customHeight="1" x14ac:dyDescent="0.25">
      <c r="A13" s="263" t="s">
        <v>34</v>
      </c>
      <c r="B13" s="11">
        <f>'Cuadro 8-A'!B14+'Cuadro 8-B'!B14+'Cuadro 8-C'!B14</f>
        <v>35</v>
      </c>
      <c r="C13" s="11">
        <f>'Cuadro 8-A'!C14+'Cuadro 8-B'!C14+'Cuadro 8-C'!C14</f>
        <v>1</v>
      </c>
      <c r="D13" s="11">
        <f>'Cuadro 8-A'!D14+'Cuadro 8-B'!D14+'Cuadro 8-C'!D14</f>
        <v>10</v>
      </c>
      <c r="E13" s="11">
        <f>'Cuadro 8-A'!E14+'Cuadro 8-B'!E14+'Cuadro 8-C'!E14</f>
        <v>48</v>
      </c>
      <c r="F13" s="11">
        <f>'Cuadro 8-A'!F14+'Cuadro 8-B'!F14+'Cuadro 8-C'!F14</f>
        <v>0</v>
      </c>
      <c r="G13" s="11">
        <f>'Cuadro 8-A'!G14+'Cuadro 8-B'!G14+'Cuadro 8-C'!G14</f>
        <v>80</v>
      </c>
      <c r="H13" s="11">
        <f>'Cuadro 8-A'!H14+'Cuadro 8-B'!H14+'Cuadro 8-C'!H14</f>
        <v>134</v>
      </c>
      <c r="I13" s="11">
        <f>'Cuadro 8-A'!I14+'Cuadro 8-B'!I14+'Cuadro 8-C'!I14</f>
        <v>21</v>
      </c>
      <c r="J13" s="11">
        <f>'Cuadro 8-A'!J14+'Cuadro 8-B'!J14+'Cuadro 8-C'!J14</f>
        <v>129</v>
      </c>
      <c r="K13" s="11">
        <f>'Cuadro 8-A'!K14+'Cuadro 8-B'!K14+'Cuadro 8-C'!K14</f>
        <v>52</v>
      </c>
      <c r="L13" s="11">
        <f>'Cuadro 8-A'!L14+'Cuadro 8-B'!L14+'Cuadro 8-C'!L14</f>
        <v>3729</v>
      </c>
      <c r="M13" s="11">
        <f>'Cuadro 8-A'!M14+'Cuadro 8-B'!M14+'Cuadro 8-C'!M14</f>
        <v>102</v>
      </c>
      <c r="N13" s="11">
        <f>'Cuadro 8-A'!N14+'Cuadro 8-B'!N14+'Cuadro 8-C'!N14</f>
        <v>567</v>
      </c>
      <c r="O13" s="11">
        <f>'Cuadro 8-A'!O14+'Cuadro 8-B'!O14+'Cuadro 8-C'!O14</f>
        <v>2880</v>
      </c>
      <c r="P13" s="11">
        <f>'Cuadro 8-A'!P14+'Cuadro 8-B'!P14+'Cuadro 8-C'!P14</f>
        <v>11739</v>
      </c>
      <c r="Q13" s="11">
        <f>'Cuadro 8-A'!Q14+'Cuadro 8-B'!Q14+'Cuadro 8-C'!Q14</f>
        <v>20</v>
      </c>
      <c r="R13" s="11">
        <f>'Cuadro 8-A'!R14+'Cuadro 8-B'!R14+'Cuadro 8-C'!R14</f>
        <v>0</v>
      </c>
      <c r="S13" s="11">
        <f>'Cuadro 8-A'!S14+'Cuadro 8-B'!S14+'Cuadro 8-C'!S14</f>
        <v>769</v>
      </c>
      <c r="T13" s="11">
        <f t="shared" si="0"/>
        <v>20316</v>
      </c>
    </row>
    <row r="14" spans="1:20" s="156" customFormat="1" ht="30" customHeight="1" x14ac:dyDescent="0.25">
      <c r="A14" s="263" t="s">
        <v>35</v>
      </c>
      <c r="B14" s="11">
        <f>'Cuadro 8-A'!B15+'Cuadro 8-B'!B15+'Cuadro 8-C'!B15</f>
        <v>165</v>
      </c>
      <c r="C14" s="11">
        <f>'Cuadro 8-A'!C15+'Cuadro 8-B'!C15+'Cuadro 8-C'!C15</f>
        <v>7</v>
      </c>
      <c r="D14" s="11">
        <f>'Cuadro 8-A'!D15+'Cuadro 8-B'!D15+'Cuadro 8-C'!D15</f>
        <v>12</v>
      </c>
      <c r="E14" s="11">
        <f>'Cuadro 8-A'!E15+'Cuadro 8-B'!E15+'Cuadro 8-C'!E15</f>
        <v>197</v>
      </c>
      <c r="F14" s="11">
        <f>'Cuadro 8-A'!F15+'Cuadro 8-B'!F15+'Cuadro 8-C'!F15</f>
        <v>0</v>
      </c>
      <c r="G14" s="11">
        <f>'Cuadro 8-A'!G15+'Cuadro 8-B'!G15+'Cuadro 8-C'!G15</f>
        <v>471</v>
      </c>
      <c r="H14" s="11">
        <f>'Cuadro 8-A'!H15+'Cuadro 8-B'!H15+'Cuadro 8-C'!H15</f>
        <v>456</v>
      </c>
      <c r="I14" s="11">
        <f>'Cuadro 8-A'!I15+'Cuadro 8-B'!I15+'Cuadro 8-C'!I15</f>
        <v>78</v>
      </c>
      <c r="J14" s="11">
        <f>'Cuadro 8-A'!J15+'Cuadro 8-B'!J15+'Cuadro 8-C'!J15</f>
        <v>434</v>
      </c>
      <c r="K14" s="11">
        <f>'Cuadro 8-A'!K15+'Cuadro 8-B'!K15+'Cuadro 8-C'!K15</f>
        <v>132</v>
      </c>
      <c r="L14" s="11">
        <f>'Cuadro 8-A'!L15+'Cuadro 8-B'!L15+'Cuadro 8-C'!L15</f>
        <v>11207</v>
      </c>
      <c r="M14" s="11">
        <f>'Cuadro 8-A'!M15+'Cuadro 8-B'!M15+'Cuadro 8-C'!M15</f>
        <v>324</v>
      </c>
      <c r="N14" s="11">
        <f>'Cuadro 8-A'!N15+'Cuadro 8-B'!N15+'Cuadro 8-C'!N15</f>
        <v>2030</v>
      </c>
      <c r="O14" s="11">
        <f>'Cuadro 8-A'!O15+'Cuadro 8-B'!O15+'Cuadro 8-C'!O15</f>
        <v>8436</v>
      </c>
      <c r="P14" s="11">
        <f>'Cuadro 8-A'!P15+'Cuadro 8-B'!P15+'Cuadro 8-C'!P15</f>
        <v>26185</v>
      </c>
      <c r="Q14" s="11">
        <f>'Cuadro 8-A'!Q15+'Cuadro 8-B'!Q15+'Cuadro 8-C'!Q15</f>
        <v>150</v>
      </c>
      <c r="R14" s="11">
        <f>'Cuadro 8-A'!R15+'Cuadro 8-B'!R15+'Cuadro 8-C'!R15</f>
        <v>1</v>
      </c>
      <c r="S14" s="11">
        <f>'Cuadro 8-A'!S15+'Cuadro 8-B'!S15+'Cuadro 8-C'!S15</f>
        <v>1487</v>
      </c>
      <c r="T14" s="11">
        <f t="shared" si="0"/>
        <v>51772</v>
      </c>
    </row>
    <row r="15" spans="1:20" s="156" customFormat="1" ht="45" customHeight="1" x14ac:dyDescent="0.25">
      <c r="A15" s="263" t="s">
        <v>114</v>
      </c>
      <c r="B15" s="11">
        <f>'Cuadro 8-A'!B16+'Cuadro 8-B'!B16+'Cuadro 8-C'!B16</f>
        <v>79</v>
      </c>
      <c r="C15" s="11">
        <f>'Cuadro 8-A'!C16+'Cuadro 8-B'!C16+'Cuadro 8-C'!C16</f>
        <v>1</v>
      </c>
      <c r="D15" s="11">
        <f>'Cuadro 8-A'!D16+'Cuadro 8-B'!D16+'Cuadro 8-C'!D16</f>
        <v>3</v>
      </c>
      <c r="E15" s="11">
        <f>'Cuadro 8-A'!E16+'Cuadro 8-B'!E16+'Cuadro 8-C'!E16</f>
        <v>73</v>
      </c>
      <c r="F15" s="11">
        <f>'Cuadro 8-A'!F16+'Cuadro 8-B'!F16+'Cuadro 8-C'!F16</f>
        <v>1</v>
      </c>
      <c r="G15" s="11">
        <f>'Cuadro 8-A'!G16+'Cuadro 8-B'!G16+'Cuadro 8-C'!G16</f>
        <v>122</v>
      </c>
      <c r="H15" s="11">
        <f>'Cuadro 8-A'!H16+'Cuadro 8-B'!H16+'Cuadro 8-C'!H16</f>
        <v>160</v>
      </c>
      <c r="I15" s="11">
        <f>'Cuadro 8-A'!I16+'Cuadro 8-B'!I16+'Cuadro 8-C'!I16</f>
        <v>29</v>
      </c>
      <c r="J15" s="11">
        <f>'Cuadro 8-A'!J16+'Cuadro 8-B'!J16+'Cuadro 8-C'!J16</f>
        <v>132</v>
      </c>
      <c r="K15" s="11">
        <f>'Cuadro 8-A'!K16+'Cuadro 8-B'!K16+'Cuadro 8-C'!K16</f>
        <v>51</v>
      </c>
      <c r="L15" s="11">
        <f>'Cuadro 8-A'!L16+'Cuadro 8-B'!L16+'Cuadro 8-C'!L16</f>
        <v>3578</v>
      </c>
      <c r="M15" s="11">
        <f>'Cuadro 8-A'!M16+'Cuadro 8-B'!M16+'Cuadro 8-C'!M16</f>
        <v>149</v>
      </c>
      <c r="N15" s="11">
        <f>'Cuadro 8-A'!N16+'Cuadro 8-B'!N16+'Cuadro 8-C'!N16</f>
        <v>598</v>
      </c>
      <c r="O15" s="11">
        <f>'Cuadro 8-A'!O16+'Cuadro 8-B'!O16+'Cuadro 8-C'!O16</f>
        <v>3802</v>
      </c>
      <c r="P15" s="11">
        <f>'Cuadro 8-A'!P16+'Cuadro 8-B'!P16+'Cuadro 8-C'!P16</f>
        <v>10714</v>
      </c>
      <c r="Q15" s="11">
        <f>'Cuadro 8-A'!Q16+'Cuadro 8-B'!Q16+'Cuadro 8-C'!Q16</f>
        <v>19</v>
      </c>
      <c r="R15" s="11">
        <f>'Cuadro 8-A'!R16+'Cuadro 8-B'!R16+'Cuadro 8-C'!R16</f>
        <v>0</v>
      </c>
      <c r="S15" s="11">
        <f>'Cuadro 8-A'!S16+'Cuadro 8-B'!S16+'Cuadro 8-C'!S16</f>
        <v>762</v>
      </c>
      <c r="T15" s="11">
        <f t="shared" si="0"/>
        <v>20273</v>
      </c>
    </row>
    <row r="16" spans="1:20" s="156" customFormat="1" ht="30" customHeight="1" x14ac:dyDescent="0.25">
      <c r="A16" s="263" t="s">
        <v>37</v>
      </c>
      <c r="B16" s="11">
        <f>'Cuadro 8-A'!B17+'Cuadro 8-B'!B17+'Cuadro 8-C'!B17</f>
        <v>65</v>
      </c>
      <c r="C16" s="11">
        <f>'Cuadro 8-A'!C17+'Cuadro 8-B'!C17+'Cuadro 8-C'!C17</f>
        <v>4</v>
      </c>
      <c r="D16" s="11">
        <f>'Cuadro 8-A'!D17+'Cuadro 8-B'!D17+'Cuadro 8-C'!D17</f>
        <v>1</v>
      </c>
      <c r="E16" s="11">
        <f>'Cuadro 8-A'!E17+'Cuadro 8-B'!E17+'Cuadro 8-C'!E17</f>
        <v>86</v>
      </c>
      <c r="F16" s="11">
        <f>'Cuadro 8-A'!F17+'Cuadro 8-B'!F17+'Cuadro 8-C'!F17</f>
        <v>0</v>
      </c>
      <c r="G16" s="11">
        <f>'Cuadro 8-A'!G17+'Cuadro 8-B'!G17+'Cuadro 8-C'!G17</f>
        <v>174</v>
      </c>
      <c r="H16" s="11">
        <f>'Cuadro 8-A'!H17+'Cuadro 8-B'!H17+'Cuadro 8-C'!H17</f>
        <v>180</v>
      </c>
      <c r="I16" s="11">
        <f>'Cuadro 8-A'!I17+'Cuadro 8-B'!I17+'Cuadro 8-C'!I17</f>
        <v>35</v>
      </c>
      <c r="J16" s="11">
        <f>'Cuadro 8-A'!J17+'Cuadro 8-B'!J17+'Cuadro 8-C'!J17</f>
        <v>178</v>
      </c>
      <c r="K16" s="11">
        <f>'Cuadro 8-A'!K17+'Cuadro 8-B'!K17+'Cuadro 8-C'!K17</f>
        <v>48</v>
      </c>
      <c r="L16" s="11">
        <f>'Cuadro 8-A'!L17+'Cuadro 8-B'!L17+'Cuadro 8-C'!L17</f>
        <v>4457</v>
      </c>
      <c r="M16" s="11">
        <f>'Cuadro 8-A'!M17+'Cuadro 8-B'!M17+'Cuadro 8-C'!M17</f>
        <v>44</v>
      </c>
      <c r="N16" s="11">
        <f>'Cuadro 8-A'!N17+'Cuadro 8-B'!N17+'Cuadro 8-C'!N17</f>
        <v>863</v>
      </c>
      <c r="O16" s="11">
        <f>'Cuadro 8-A'!O17+'Cuadro 8-B'!O17+'Cuadro 8-C'!O17</f>
        <v>4246</v>
      </c>
      <c r="P16" s="11">
        <f>'Cuadro 8-A'!P17+'Cuadro 8-B'!P17+'Cuadro 8-C'!P17</f>
        <v>11875</v>
      </c>
      <c r="Q16" s="11">
        <f>'Cuadro 8-A'!Q17+'Cuadro 8-B'!Q17+'Cuadro 8-C'!Q17</f>
        <v>17</v>
      </c>
      <c r="R16" s="11">
        <f>'Cuadro 8-A'!R17+'Cuadro 8-B'!R17+'Cuadro 8-C'!R17</f>
        <v>0</v>
      </c>
      <c r="S16" s="11">
        <f>'Cuadro 8-A'!S17+'Cuadro 8-B'!S17+'Cuadro 8-C'!S17</f>
        <v>964</v>
      </c>
      <c r="T16" s="11">
        <f t="shared" si="0"/>
        <v>23237</v>
      </c>
    </row>
    <row r="17" spans="1:20" s="156" customFormat="1" ht="30" customHeight="1" x14ac:dyDescent="0.25">
      <c r="A17" s="263" t="s">
        <v>426</v>
      </c>
      <c r="B17" s="11">
        <f>'Cuadro 8-A'!B18+'Cuadro 8-B'!B18+'Cuadro 8-C'!B18</f>
        <v>26</v>
      </c>
      <c r="C17" s="11">
        <f>'Cuadro 8-A'!C18+'Cuadro 8-B'!C18+'Cuadro 8-C'!C18</f>
        <v>1</v>
      </c>
      <c r="D17" s="11">
        <f>'Cuadro 8-A'!D18+'Cuadro 8-B'!D18+'Cuadro 8-C'!D18</f>
        <v>0</v>
      </c>
      <c r="E17" s="11">
        <f>'Cuadro 8-A'!E18+'Cuadro 8-B'!E18+'Cuadro 8-C'!E18</f>
        <v>20</v>
      </c>
      <c r="F17" s="11">
        <f>'Cuadro 8-A'!F18+'Cuadro 8-B'!F18+'Cuadro 8-C'!F18</f>
        <v>0</v>
      </c>
      <c r="G17" s="11">
        <f>'Cuadro 8-A'!G18+'Cuadro 8-B'!G18+'Cuadro 8-C'!G18</f>
        <v>27</v>
      </c>
      <c r="H17" s="11">
        <f>'Cuadro 8-A'!H18+'Cuadro 8-B'!H18+'Cuadro 8-C'!H18</f>
        <v>50</v>
      </c>
      <c r="I17" s="11">
        <f>'Cuadro 8-A'!I18+'Cuadro 8-B'!I18+'Cuadro 8-C'!I18</f>
        <v>9</v>
      </c>
      <c r="J17" s="11">
        <f>'Cuadro 8-A'!J18+'Cuadro 8-B'!J18+'Cuadro 8-C'!J18</f>
        <v>110</v>
      </c>
      <c r="K17" s="11">
        <f>'Cuadro 8-A'!K18+'Cuadro 8-B'!K18+'Cuadro 8-C'!K18</f>
        <v>25</v>
      </c>
      <c r="L17" s="11">
        <f>'Cuadro 8-A'!L18+'Cuadro 8-B'!L18+'Cuadro 8-C'!L18</f>
        <v>1913</v>
      </c>
      <c r="M17" s="11">
        <f>'Cuadro 8-A'!M18+'Cuadro 8-B'!M18+'Cuadro 8-C'!M18</f>
        <v>15</v>
      </c>
      <c r="N17" s="11">
        <f>'Cuadro 8-A'!N18+'Cuadro 8-B'!N18+'Cuadro 8-C'!N18</f>
        <v>382</v>
      </c>
      <c r="O17" s="11">
        <f>'Cuadro 8-A'!O18+'Cuadro 8-B'!O18+'Cuadro 8-C'!O18</f>
        <v>2033</v>
      </c>
      <c r="P17" s="11">
        <f>'Cuadro 8-A'!P18+'Cuadro 8-B'!P18+'Cuadro 8-C'!P18</f>
        <v>5195</v>
      </c>
      <c r="Q17" s="11">
        <f>'Cuadro 8-A'!Q18+'Cuadro 8-B'!Q18+'Cuadro 8-C'!Q18</f>
        <v>4</v>
      </c>
      <c r="R17" s="11">
        <f>'Cuadro 8-A'!R18+'Cuadro 8-B'!R18+'Cuadro 8-C'!R18</f>
        <v>0</v>
      </c>
      <c r="S17" s="11">
        <f>'Cuadro 8-A'!S18+'Cuadro 8-B'!S18+'Cuadro 8-C'!S18</f>
        <v>328</v>
      </c>
      <c r="T17" s="11">
        <f t="shared" si="0"/>
        <v>10138</v>
      </c>
    </row>
    <row r="18" spans="1:20" s="156" customFormat="1" ht="30" customHeight="1" x14ac:dyDescent="0.25">
      <c r="A18" s="263" t="s">
        <v>38</v>
      </c>
      <c r="B18" s="11">
        <f>'Cuadro 8-A'!B19+'Cuadro 8-B'!B19+'Cuadro 8-C'!B19</f>
        <v>59</v>
      </c>
      <c r="C18" s="11">
        <f>'Cuadro 8-A'!C19+'Cuadro 8-B'!C19+'Cuadro 8-C'!C19</f>
        <v>18</v>
      </c>
      <c r="D18" s="11">
        <f>'Cuadro 8-A'!D19+'Cuadro 8-B'!D19+'Cuadro 8-C'!D19</f>
        <v>0</v>
      </c>
      <c r="E18" s="11">
        <f>'Cuadro 8-A'!E19+'Cuadro 8-B'!E19+'Cuadro 8-C'!E19</f>
        <v>118</v>
      </c>
      <c r="F18" s="11">
        <f>'Cuadro 8-A'!F19+'Cuadro 8-B'!F19+'Cuadro 8-C'!F19</f>
        <v>3</v>
      </c>
      <c r="G18" s="11">
        <f>'Cuadro 8-A'!G19+'Cuadro 8-B'!G19+'Cuadro 8-C'!G19</f>
        <v>334</v>
      </c>
      <c r="H18" s="11">
        <f>'Cuadro 8-A'!H19+'Cuadro 8-B'!H19+'Cuadro 8-C'!H19</f>
        <v>304</v>
      </c>
      <c r="I18" s="11">
        <f>'Cuadro 8-A'!I19+'Cuadro 8-B'!I19+'Cuadro 8-C'!I19</f>
        <v>57</v>
      </c>
      <c r="J18" s="11">
        <f>'Cuadro 8-A'!J19+'Cuadro 8-B'!J19+'Cuadro 8-C'!J19</f>
        <v>290</v>
      </c>
      <c r="K18" s="11">
        <f>'Cuadro 8-A'!K19+'Cuadro 8-B'!K19+'Cuadro 8-C'!K19</f>
        <v>108</v>
      </c>
      <c r="L18" s="11">
        <f>'Cuadro 8-A'!L19+'Cuadro 8-B'!L19+'Cuadro 8-C'!L19</f>
        <v>9088</v>
      </c>
      <c r="M18" s="11">
        <f>'Cuadro 8-A'!M19+'Cuadro 8-B'!M19+'Cuadro 8-C'!M19</f>
        <v>114</v>
      </c>
      <c r="N18" s="11">
        <f>'Cuadro 8-A'!N19+'Cuadro 8-B'!N19+'Cuadro 8-C'!N19</f>
        <v>1632</v>
      </c>
      <c r="O18" s="11">
        <f>'Cuadro 8-A'!O19+'Cuadro 8-B'!O19+'Cuadro 8-C'!O19</f>
        <v>8587</v>
      </c>
      <c r="P18" s="11">
        <f>'Cuadro 8-A'!P19+'Cuadro 8-B'!P19+'Cuadro 8-C'!P19</f>
        <v>21355</v>
      </c>
      <c r="Q18" s="11">
        <f>'Cuadro 8-A'!Q19+'Cuadro 8-B'!Q19+'Cuadro 8-C'!Q19</f>
        <v>50</v>
      </c>
      <c r="R18" s="11">
        <f>'Cuadro 8-A'!R19+'Cuadro 8-B'!R19+'Cuadro 8-C'!R19</f>
        <v>0</v>
      </c>
      <c r="S18" s="11">
        <f>'Cuadro 8-A'!S19+'Cuadro 8-B'!S19+'Cuadro 8-C'!S19</f>
        <v>2560</v>
      </c>
      <c r="T18" s="11">
        <f t="shared" si="0"/>
        <v>44677</v>
      </c>
    </row>
    <row r="19" spans="1:20" s="156" customFormat="1" ht="30" customHeight="1" x14ac:dyDescent="0.25">
      <c r="A19" s="263" t="s">
        <v>39</v>
      </c>
      <c r="B19" s="11">
        <f>'Cuadro 8-A'!B20+'Cuadro 8-B'!B20+'Cuadro 8-C'!B20</f>
        <v>39</v>
      </c>
      <c r="C19" s="11">
        <f>'Cuadro 8-A'!C20+'Cuadro 8-B'!C20+'Cuadro 8-C'!C20</f>
        <v>0</v>
      </c>
      <c r="D19" s="11">
        <f>'Cuadro 8-A'!D20+'Cuadro 8-B'!D20+'Cuadro 8-C'!D20</f>
        <v>0</v>
      </c>
      <c r="E19" s="11">
        <f>'Cuadro 8-A'!E20+'Cuadro 8-B'!E20+'Cuadro 8-C'!E20</f>
        <v>40</v>
      </c>
      <c r="F19" s="11">
        <f>'Cuadro 8-A'!F20+'Cuadro 8-B'!F20+'Cuadro 8-C'!F20</f>
        <v>1</v>
      </c>
      <c r="G19" s="11">
        <f>'Cuadro 8-A'!G20+'Cuadro 8-B'!G20+'Cuadro 8-C'!G20</f>
        <v>121</v>
      </c>
      <c r="H19" s="11">
        <f>'Cuadro 8-A'!H20+'Cuadro 8-B'!H20+'Cuadro 8-C'!H20</f>
        <v>91</v>
      </c>
      <c r="I19" s="11">
        <f>'Cuadro 8-A'!I20+'Cuadro 8-B'!I20+'Cuadro 8-C'!I20</f>
        <v>16</v>
      </c>
      <c r="J19" s="11">
        <f>'Cuadro 8-A'!J20+'Cuadro 8-B'!J20+'Cuadro 8-C'!J20</f>
        <v>192</v>
      </c>
      <c r="K19" s="11">
        <f>'Cuadro 8-A'!K20+'Cuadro 8-B'!K20+'Cuadro 8-C'!K20</f>
        <v>52</v>
      </c>
      <c r="L19" s="11">
        <f>'Cuadro 8-A'!L20+'Cuadro 8-B'!L20+'Cuadro 8-C'!L20</f>
        <v>5602</v>
      </c>
      <c r="M19" s="11">
        <f>'Cuadro 8-A'!M20+'Cuadro 8-B'!M20+'Cuadro 8-C'!M20</f>
        <v>22</v>
      </c>
      <c r="N19" s="11">
        <f>'Cuadro 8-A'!N20+'Cuadro 8-B'!N20+'Cuadro 8-C'!N20</f>
        <v>922</v>
      </c>
      <c r="O19" s="11">
        <f>'Cuadro 8-A'!O20+'Cuadro 8-B'!O20+'Cuadro 8-C'!O20</f>
        <v>4683</v>
      </c>
      <c r="P19" s="11">
        <f>'Cuadro 8-A'!P20+'Cuadro 8-B'!P20+'Cuadro 8-C'!P20</f>
        <v>13932</v>
      </c>
      <c r="Q19" s="11">
        <f>'Cuadro 8-A'!Q20+'Cuadro 8-B'!Q20+'Cuadro 8-C'!Q20</f>
        <v>7</v>
      </c>
      <c r="R19" s="11">
        <f>'Cuadro 8-A'!R20+'Cuadro 8-B'!R20+'Cuadro 8-C'!R20</f>
        <v>0</v>
      </c>
      <c r="S19" s="11">
        <f>'Cuadro 8-A'!S20+'Cuadro 8-B'!S20+'Cuadro 8-C'!S20</f>
        <v>845</v>
      </c>
      <c r="T19" s="11">
        <f t="shared" si="0"/>
        <v>26565</v>
      </c>
    </row>
    <row r="20" spans="1:20" s="156" customFormat="1" ht="30" customHeight="1" x14ac:dyDescent="0.25">
      <c r="A20" s="263" t="s">
        <v>40</v>
      </c>
      <c r="B20" s="11">
        <f>'Cuadro 8-A'!B21+'Cuadro 8-B'!B21+'Cuadro 8-C'!B21</f>
        <v>45</v>
      </c>
      <c r="C20" s="11">
        <f>'Cuadro 8-A'!C21+'Cuadro 8-B'!C21+'Cuadro 8-C'!C21</f>
        <v>2</v>
      </c>
      <c r="D20" s="11">
        <f>'Cuadro 8-A'!D21+'Cuadro 8-B'!D21+'Cuadro 8-C'!D21</f>
        <v>1</v>
      </c>
      <c r="E20" s="11">
        <f>'Cuadro 8-A'!E21+'Cuadro 8-B'!E21+'Cuadro 8-C'!E21</f>
        <v>31</v>
      </c>
      <c r="F20" s="11">
        <f>'Cuadro 8-A'!F21+'Cuadro 8-B'!F21+'Cuadro 8-C'!F21</f>
        <v>0</v>
      </c>
      <c r="G20" s="11">
        <f>'Cuadro 8-A'!G21+'Cuadro 8-B'!G21+'Cuadro 8-C'!G21</f>
        <v>112</v>
      </c>
      <c r="H20" s="11">
        <f>'Cuadro 8-A'!H21+'Cuadro 8-B'!H21+'Cuadro 8-C'!H21</f>
        <v>50</v>
      </c>
      <c r="I20" s="11">
        <f>'Cuadro 8-A'!I21+'Cuadro 8-B'!I21+'Cuadro 8-C'!I21</f>
        <v>10</v>
      </c>
      <c r="J20" s="11">
        <f>'Cuadro 8-A'!J21+'Cuadro 8-B'!J21+'Cuadro 8-C'!J21</f>
        <v>56</v>
      </c>
      <c r="K20" s="11">
        <f>'Cuadro 8-A'!K21+'Cuadro 8-B'!K21+'Cuadro 8-C'!K21</f>
        <v>17</v>
      </c>
      <c r="L20" s="11">
        <f>'Cuadro 8-A'!L21+'Cuadro 8-B'!L21+'Cuadro 8-C'!L21</f>
        <v>1968</v>
      </c>
      <c r="M20" s="11">
        <f>'Cuadro 8-A'!M21+'Cuadro 8-B'!M21+'Cuadro 8-C'!M21</f>
        <v>57</v>
      </c>
      <c r="N20" s="11">
        <f>'Cuadro 8-A'!N21+'Cuadro 8-B'!N21+'Cuadro 8-C'!N21</f>
        <v>336</v>
      </c>
      <c r="O20" s="11">
        <f>'Cuadro 8-A'!O21+'Cuadro 8-B'!O21+'Cuadro 8-C'!O21</f>
        <v>1606</v>
      </c>
      <c r="P20" s="11">
        <f>'Cuadro 8-A'!P21+'Cuadro 8-B'!P21+'Cuadro 8-C'!P21</f>
        <v>5951</v>
      </c>
      <c r="Q20" s="11">
        <f>'Cuadro 8-A'!Q21+'Cuadro 8-B'!Q21+'Cuadro 8-C'!Q21</f>
        <v>2</v>
      </c>
      <c r="R20" s="11">
        <f>'Cuadro 8-A'!R21+'Cuadro 8-B'!R21+'Cuadro 8-C'!R21</f>
        <v>0</v>
      </c>
      <c r="S20" s="11">
        <f>'Cuadro 8-A'!S21+'Cuadro 8-B'!S21+'Cuadro 8-C'!S21</f>
        <v>455</v>
      </c>
      <c r="T20" s="11">
        <f t="shared" si="0"/>
        <v>10699</v>
      </c>
    </row>
    <row r="21" spans="1:20" s="156" customFormat="1" ht="30" customHeight="1" x14ac:dyDescent="0.25">
      <c r="A21" s="264" t="s">
        <v>41</v>
      </c>
      <c r="B21" s="11">
        <f>'Cuadro 8-A'!B22+'Cuadro 8-B'!B22+'Cuadro 8-C'!B22</f>
        <v>28</v>
      </c>
      <c r="C21" s="11">
        <f>'Cuadro 8-A'!C22+'Cuadro 8-B'!C22+'Cuadro 8-C'!C22</f>
        <v>23</v>
      </c>
      <c r="D21" s="11">
        <f>'Cuadro 8-A'!D22+'Cuadro 8-B'!D22+'Cuadro 8-C'!D22</f>
        <v>1</v>
      </c>
      <c r="E21" s="11">
        <f>'Cuadro 8-A'!E22+'Cuadro 8-B'!E22+'Cuadro 8-C'!E22</f>
        <v>100</v>
      </c>
      <c r="F21" s="11">
        <f>'Cuadro 8-A'!F22+'Cuadro 8-B'!F22+'Cuadro 8-C'!F22</f>
        <v>0</v>
      </c>
      <c r="G21" s="11">
        <f>'Cuadro 8-A'!G22+'Cuadro 8-B'!G22+'Cuadro 8-C'!G22</f>
        <v>243</v>
      </c>
      <c r="H21" s="11">
        <f>'Cuadro 8-A'!H22+'Cuadro 8-B'!H22+'Cuadro 8-C'!H22</f>
        <v>100</v>
      </c>
      <c r="I21" s="11">
        <f>'Cuadro 8-A'!I22+'Cuadro 8-B'!I22+'Cuadro 8-C'!I22</f>
        <v>31</v>
      </c>
      <c r="J21" s="11">
        <f>'Cuadro 8-A'!J22+'Cuadro 8-B'!J22+'Cuadro 8-C'!J22</f>
        <v>140</v>
      </c>
      <c r="K21" s="11">
        <f>'Cuadro 8-A'!K22+'Cuadro 8-B'!K22+'Cuadro 8-C'!K22</f>
        <v>44</v>
      </c>
      <c r="L21" s="11">
        <f>'Cuadro 8-A'!L22+'Cuadro 8-B'!L22+'Cuadro 8-C'!L22</f>
        <v>4420</v>
      </c>
      <c r="M21" s="11">
        <f>'Cuadro 8-A'!M22+'Cuadro 8-B'!M22+'Cuadro 8-C'!M22</f>
        <v>27</v>
      </c>
      <c r="N21" s="11">
        <f>'Cuadro 8-A'!N22+'Cuadro 8-B'!N22+'Cuadro 8-C'!N22</f>
        <v>678</v>
      </c>
      <c r="O21" s="11">
        <f>'Cuadro 8-A'!O22+'Cuadro 8-B'!O22+'Cuadro 8-C'!O22</f>
        <v>3424</v>
      </c>
      <c r="P21" s="11">
        <f>'Cuadro 8-A'!P22+'Cuadro 8-B'!P22+'Cuadro 8-C'!P22</f>
        <v>11689</v>
      </c>
      <c r="Q21" s="11">
        <f>'Cuadro 8-A'!Q22+'Cuadro 8-B'!Q22+'Cuadro 8-C'!Q22</f>
        <v>14</v>
      </c>
      <c r="R21" s="11">
        <f>'Cuadro 8-A'!R22+'Cuadro 8-B'!R22+'Cuadro 8-C'!R22</f>
        <v>0</v>
      </c>
      <c r="S21" s="11">
        <f>'Cuadro 8-A'!S22+'Cuadro 8-B'!S22+'Cuadro 8-C'!S22</f>
        <v>1357</v>
      </c>
      <c r="T21" s="11">
        <f t="shared" si="0"/>
        <v>22319</v>
      </c>
    </row>
    <row r="22" spans="1:20" s="156" customFormat="1" ht="33" customHeight="1" x14ac:dyDescent="0.25">
      <c r="A22" s="264" t="s">
        <v>42</v>
      </c>
      <c r="B22" s="11">
        <f>'Cuadro 8-A'!B23+'Cuadro 8-B'!B23+'Cuadro 8-C'!B23</f>
        <v>12</v>
      </c>
      <c r="C22" s="11">
        <f>'Cuadro 8-A'!C23+'Cuadro 8-B'!C23+'Cuadro 8-C'!C23</f>
        <v>3</v>
      </c>
      <c r="D22" s="11">
        <f>'Cuadro 8-A'!D23+'Cuadro 8-B'!D23+'Cuadro 8-C'!D23</f>
        <v>0</v>
      </c>
      <c r="E22" s="11">
        <f>'Cuadro 8-A'!E23+'Cuadro 8-B'!E23+'Cuadro 8-C'!E23</f>
        <v>7</v>
      </c>
      <c r="F22" s="11">
        <f>'Cuadro 8-A'!F23+'Cuadro 8-B'!F23+'Cuadro 8-C'!F23</f>
        <v>2</v>
      </c>
      <c r="G22" s="11">
        <f>'Cuadro 8-A'!G23+'Cuadro 8-B'!G23+'Cuadro 8-C'!G23</f>
        <v>49</v>
      </c>
      <c r="H22" s="11">
        <f>'Cuadro 8-A'!H23+'Cuadro 8-B'!H23+'Cuadro 8-C'!H23</f>
        <v>56</v>
      </c>
      <c r="I22" s="11">
        <f>'Cuadro 8-A'!I23+'Cuadro 8-B'!I23+'Cuadro 8-C'!I23</f>
        <v>11</v>
      </c>
      <c r="J22" s="11">
        <f>'Cuadro 8-A'!J23+'Cuadro 8-B'!J23+'Cuadro 8-C'!J23</f>
        <v>32</v>
      </c>
      <c r="K22" s="11">
        <f>'Cuadro 8-A'!K23+'Cuadro 8-B'!K23+'Cuadro 8-C'!K23</f>
        <v>2</v>
      </c>
      <c r="L22" s="11">
        <f>'Cuadro 8-A'!L23+'Cuadro 8-B'!L23+'Cuadro 8-C'!L23</f>
        <v>696</v>
      </c>
      <c r="M22" s="11">
        <f>'Cuadro 8-A'!M23+'Cuadro 8-B'!M23+'Cuadro 8-C'!M23</f>
        <v>15</v>
      </c>
      <c r="N22" s="11">
        <f>'Cuadro 8-A'!N23+'Cuadro 8-B'!N23+'Cuadro 8-C'!N23</f>
        <v>107</v>
      </c>
      <c r="O22" s="11">
        <f>'Cuadro 8-A'!O23+'Cuadro 8-B'!O23+'Cuadro 8-C'!O23</f>
        <v>476</v>
      </c>
      <c r="P22" s="11">
        <f>'Cuadro 8-A'!P23+'Cuadro 8-B'!P23+'Cuadro 8-C'!P23</f>
        <v>3013</v>
      </c>
      <c r="Q22" s="11">
        <f>'Cuadro 8-A'!Q23+'Cuadro 8-B'!Q23+'Cuadro 8-C'!Q23</f>
        <v>0</v>
      </c>
      <c r="R22" s="11">
        <f>'Cuadro 8-A'!R23+'Cuadro 8-B'!R23+'Cuadro 8-C'!R23</f>
        <v>0</v>
      </c>
      <c r="S22" s="11">
        <f>'Cuadro 8-A'!S23+'Cuadro 8-B'!S23+'Cuadro 8-C'!S23</f>
        <v>191</v>
      </c>
      <c r="T22" s="11">
        <f t="shared" si="0"/>
        <v>4672</v>
      </c>
    </row>
    <row r="23" spans="1:20" s="156" customFormat="1" ht="39.950000000000003" customHeight="1" x14ac:dyDescent="0.25">
      <c r="A23" s="263" t="s">
        <v>43</v>
      </c>
      <c r="B23" s="11">
        <f>'Cuadro 8-A'!B24+'Cuadro 8-B'!B24+'Cuadro 8-C'!B24</f>
        <v>8</v>
      </c>
      <c r="C23" s="11">
        <f>'Cuadro 8-A'!C24+'Cuadro 8-B'!C24+'Cuadro 8-C'!C24</f>
        <v>16</v>
      </c>
      <c r="D23" s="11">
        <f>'Cuadro 8-A'!D24+'Cuadro 8-B'!D24+'Cuadro 8-C'!D24</f>
        <v>5</v>
      </c>
      <c r="E23" s="11">
        <f>'Cuadro 8-A'!E24+'Cuadro 8-B'!E24+'Cuadro 8-C'!E24</f>
        <v>29</v>
      </c>
      <c r="F23" s="11">
        <f>'Cuadro 8-A'!F24+'Cuadro 8-B'!F24+'Cuadro 8-C'!F24</f>
        <v>2</v>
      </c>
      <c r="G23" s="11">
        <f>'Cuadro 8-A'!G24+'Cuadro 8-B'!G24+'Cuadro 8-C'!G24</f>
        <v>167</v>
      </c>
      <c r="H23" s="11">
        <f>'Cuadro 8-A'!H24+'Cuadro 8-B'!H24+'Cuadro 8-C'!H24</f>
        <v>47</v>
      </c>
      <c r="I23" s="11">
        <f>'Cuadro 8-A'!I24+'Cuadro 8-B'!I24+'Cuadro 8-C'!I24</f>
        <v>15</v>
      </c>
      <c r="J23" s="11">
        <f>'Cuadro 8-A'!J24+'Cuadro 8-B'!J24+'Cuadro 8-C'!J24</f>
        <v>137</v>
      </c>
      <c r="K23" s="11">
        <f>'Cuadro 8-A'!K24+'Cuadro 8-B'!K24+'Cuadro 8-C'!K24</f>
        <v>17</v>
      </c>
      <c r="L23" s="11">
        <f>'Cuadro 8-A'!L24+'Cuadro 8-B'!L24+'Cuadro 8-C'!L24</f>
        <v>1073</v>
      </c>
      <c r="M23" s="11">
        <f>'Cuadro 8-A'!M24+'Cuadro 8-B'!M24+'Cuadro 8-C'!M24</f>
        <v>33</v>
      </c>
      <c r="N23" s="11">
        <f>'Cuadro 8-A'!N24+'Cuadro 8-B'!N24+'Cuadro 8-C'!N24</f>
        <v>174</v>
      </c>
      <c r="O23" s="11">
        <f>'Cuadro 8-A'!O24+'Cuadro 8-B'!O24+'Cuadro 8-C'!O24</f>
        <v>864</v>
      </c>
      <c r="P23" s="11">
        <f>'Cuadro 8-A'!P24+'Cuadro 8-B'!P24+'Cuadro 8-C'!P24</f>
        <v>3625</v>
      </c>
      <c r="Q23" s="11">
        <f>'Cuadro 8-A'!Q24+'Cuadro 8-B'!Q24+'Cuadro 8-C'!Q24</f>
        <v>5</v>
      </c>
      <c r="R23" s="11">
        <f>'Cuadro 8-A'!R24+'Cuadro 8-B'!R24+'Cuadro 8-C'!R24</f>
        <v>0</v>
      </c>
      <c r="S23" s="11">
        <f>'Cuadro 8-A'!S24+'Cuadro 8-B'!S24+'Cuadro 8-C'!S24</f>
        <v>362</v>
      </c>
      <c r="T23" s="11">
        <f t="shared" si="0"/>
        <v>6579</v>
      </c>
    </row>
    <row r="24" spans="1:20" s="156" customFormat="1" ht="30" customHeight="1" x14ac:dyDescent="0.25">
      <c r="A24" s="263" t="s">
        <v>44</v>
      </c>
      <c r="B24" s="11">
        <f>'Cuadro 8-A'!B25+'Cuadro 8-B'!B25+'Cuadro 8-C'!B25</f>
        <v>131</v>
      </c>
      <c r="C24" s="11">
        <f>'Cuadro 8-A'!C25+'Cuadro 8-B'!C25+'Cuadro 8-C'!C25</f>
        <v>0</v>
      </c>
      <c r="D24" s="11">
        <f>'Cuadro 8-A'!D25+'Cuadro 8-B'!D25+'Cuadro 8-C'!D25</f>
        <v>3</v>
      </c>
      <c r="E24" s="11">
        <f>'Cuadro 8-A'!E25+'Cuadro 8-B'!E25+'Cuadro 8-C'!E25</f>
        <v>584</v>
      </c>
      <c r="F24" s="11">
        <f>'Cuadro 8-A'!F25+'Cuadro 8-B'!F25+'Cuadro 8-C'!F25</f>
        <v>12</v>
      </c>
      <c r="G24" s="11">
        <f>'Cuadro 8-A'!G25+'Cuadro 8-B'!G25+'Cuadro 8-C'!G25</f>
        <v>1217</v>
      </c>
      <c r="H24" s="11">
        <f>'Cuadro 8-A'!H25+'Cuadro 8-B'!H25+'Cuadro 8-C'!H25</f>
        <v>987</v>
      </c>
      <c r="I24" s="11">
        <f>'Cuadro 8-A'!I25+'Cuadro 8-B'!I25+'Cuadro 8-C'!I25</f>
        <v>274</v>
      </c>
      <c r="J24" s="11">
        <f>'Cuadro 8-A'!J25+'Cuadro 8-B'!J25+'Cuadro 8-C'!J25</f>
        <v>1138</v>
      </c>
      <c r="K24" s="11">
        <f>'Cuadro 8-A'!K25+'Cuadro 8-B'!K25+'Cuadro 8-C'!K25</f>
        <v>833</v>
      </c>
      <c r="L24" s="11">
        <f>'Cuadro 8-A'!L25+'Cuadro 8-B'!L25+'Cuadro 8-C'!L25</f>
        <v>61134</v>
      </c>
      <c r="M24" s="11">
        <f>'Cuadro 8-A'!M25+'Cuadro 8-B'!M25+'Cuadro 8-C'!M25</f>
        <v>1133</v>
      </c>
      <c r="N24" s="11">
        <f>'Cuadro 8-A'!N25+'Cuadro 8-B'!N25+'Cuadro 8-C'!N25</f>
        <v>8158</v>
      </c>
      <c r="O24" s="11">
        <f>'Cuadro 8-A'!O25+'Cuadro 8-B'!O25+'Cuadro 8-C'!O25</f>
        <v>36167</v>
      </c>
      <c r="P24" s="11">
        <f>'Cuadro 8-A'!P25+'Cuadro 8-B'!P25+'Cuadro 8-C'!P25</f>
        <v>158152</v>
      </c>
      <c r="Q24" s="11">
        <f>'Cuadro 8-A'!Q25+'Cuadro 8-B'!Q25+'Cuadro 8-C'!Q25</f>
        <v>332</v>
      </c>
      <c r="R24" s="11">
        <f>'Cuadro 8-A'!R25+'Cuadro 8-B'!R25+'Cuadro 8-C'!R25</f>
        <v>1</v>
      </c>
      <c r="S24" s="11">
        <f>'Cuadro 8-A'!S25+'Cuadro 8-B'!S25+'Cuadro 8-C'!S25</f>
        <v>10020</v>
      </c>
      <c r="T24" s="11">
        <f t="shared" si="0"/>
        <v>280276</v>
      </c>
    </row>
    <row r="25" spans="1:20" s="156" customFormat="1" ht="19.5" customHeight="1" x14ac:dyDescent="0.25">
      <c r="A25" s="272" t="s">
        <v>429</v>
      </c>
      <c r="B25" s="11">
        <f>'Cuadro 8-A'!B26+'Cuadro 8-B'!B26+'Cuadro 8-C'!B26</f>
        <v>0</v>
      </c>
      <c r="C25" s="11">
        <f>'Cuadro 8-A'!C26+'Cuadro 8-B'!C26+'Cuadro 8-C'!C26</f>
        <v>0</v>
      </c>
      <c r="D25" s="11">
        <f>'Cuadro 8-A'!D26+'Cuadro 8-B'!D26+'Cuadro 8-C'!D26</f>
        <v>0</v>
      </c>
      <c r="E25" s="11">
        <f>'Cuadro 8-A'!E26+'Cuadro 8-B'!E26+'Cuadro 8-C'!E26</f>
        <v>3</v>
      </c>
      <c r="F25" s="11">
        <f>'Cuadro 8-A'!F26+'Cuadro 8-B'!F26+'Cuadro 8-C'!F26</f>
        <v>0</v>
      </c>
      <c r="G25" s="11">
        <f>'Cuadro 8-A'!G26+'Cuadro 8-B'!G26+'Cuadro 8-C'!G26</f>
        <v>11</v>
      </c>
      <c r="H25" s="11">
        <f>'Cuadro 8-A'!H26+'Cuadro 8-B'!H26+'Cuadro 8-C'!H26</f>
        <v>15</v>
      </c>
      <c r="I25" s="11">
        <f>'Cuadro 8-A'!I26+'Cuadro 8-B'!I26+'Cuadro 8-C'!I26</f>
        <v>7</v>
      </c>
      <c r="J25" s="11">
        <f>'Cuadro 8-A'!J26+'Cuadro 8-B'!J26+'Cuadro 8-C'!J26</f>
        <v>7</v>
      </c>
      <c r="K25" s="11">
        <f>'Cuadro 8-A'!K26+'Cuadro 8-B'!K26+'Cuadro 8-C'!K26</f>
        <v>4</v>
      </c>
      <c r="L25" s="11">
        <f>'Cuadro 8-A'!L26+'Cuadro 8-B'!L26+'Cuadro 8-C'!L26</f>
        <v>499</v>
      </c>
      <c r="M25" s="11">
        <f>'Cuadro 8-A'!M26+'Cuadro 8-B'!M26+'Cuadro 8-C'!M26</f>
        <v>2</v>
      </c>
      <c r="N25" s="11">
        <f>'Cuadro 8-A'!N26+'Cuadro 8-B'!N26+'Cuadro 8-C'!N26</f>
        <v>104</v>
      </c>
      <c r="O25" s="11">
        <f>'Cuadro 8-A'!O26+'Cuadro 8-B'!O26+'Cuadro 8-C'!O26</f>
        <v>212</v>
      </c>
      <c r="P25" s="11">
        <f>'Cuadro 8-A'!P26+'Cuadro 8-B'!P26+'Cuadro 8-C'!P26</f>
        <v>1981</v>
      </c>
      <c r="Q25" s="11">
        <f>'Cuadro 8-A'!Q26+'Cuadro 8-B'!Q26+'Cuadro 8-C'!Q26</f>
        <v>0</v>
      </c>
      <c r="R25" s="11">
        <f>'Cuadro 8-A'!R26+'Cuadro 8-B'!R26+'Cuadro 8-C'!R26</f>
        <v>0</v>
      </c>
      <c r="S25" s="11">
        <f>'Cuadro 8-A'!S26+'Cuadro 8-B'!S26+'Cuadro 8-C'!S26</f>
        <v>3734</v>
      </c>
      <c r="T25" s="11">
        <f t="shared" si="0"/>
        <v>6579</v>
      </c>
    </row>
    <row r="26" spans="1:20" s="156" customFormat="1" ht="19.5" customHeight="1" thickBot="1" x14ac:dyDescent="0.3">
      <c r="A26" s="39" t="s">
        <v>0</v>
      </c>
      <c r="B26" s="266">
        <f>SUM(B9:B25)</f>
        <v>742</v>
      </c>
      <c r="C26" s="266">
        <f t="shared" ref="C26:T26" si="1">SUM(C9:C25)</f>
        <v>84</v>
      </c>
      <c r="D26" s="266">
        <f t="shared" si="1"/>
        <v>57</v>
      </c>
      <c r="E26" s="266">
        <f t="shared" si="1"/>
        <v>1495</v>
      </c>
      <c r="F26" s="266">
        <f t="shared" si="1"/>
        <v>23</v>
      </c>
      <c r="G26" s="266">
        <f t="shared" si="1"/>
        <v>3465</v>
      </c>
      <c r="H26" s="266">
        <f t="shared" si="1"/>
        <v>2957</v>
      </c>
      <c r="I26" s="266">
        <f t="shared" si="1"/>
        <v>689</v>
      </c>
      <c r="J26" s="266">
        <f t="shared" si="1"/>
        <v>3517</v>
      </c>
      <c r="K26" s="266">
        <f t="shared" si="1"/>
        <v>1541</v>
      </c>
      <c r="L26" s="266">
        <f t="shared" si="1"/>
        <v>116241</v>
      </c>
      <c r="M26" s="266">
        <f t="shared" si="1"/>
        <v>2108</v>
      </c>
      <c r="N26" s="266">
        <f t="shared" si="1"/>
        <v>17788</v>
      </c>
      <c r="O26" s="266">
        <f t="shared" si="1"/>
        <v>82883</v>
      </c>
      <c r="P26" s="266">
        <f t="shared" si="1"/>
        <v>309405</v>
      </c>
      <c r="Q26" s="266">
        <f t="shared" si="1"/>
        <v>713</v>
      </c>
      <c r="R26" s="266">
        <f t="shared" si="1"/>
        <v>3</v>
      </c>
      <c r="S26" s="266">
        <f t="shared" si="1"/>
        <v>25314</v>
      </c>
      <c r="T26" s="266">
        <f t="shared" si="1"/>
        <v>569025</v>
      </c>
    </row>
    <row r="27" spans="1:20" ht="14.25" customHeight="1" thickTop="1" x14ac:dyDescent="0.2">
      <c r="A27" s="24" t="s">
        <v>222</v>
      </c>
    </row>
    <row r="28" spans="1:20" x14ac:dyDescent="0.2">
      <c r="A28" s="54" t="s">
        <v>206</v>
      </c>
    </row>
    <row r="29" spans="1:20" x14ac:dyDescent="0.2">
      <c r="A29" s="53" t="s">
        <v>334</v>
      </c>
    </row>
  </sheetData>
  <mergeCells count="19">
    <mergeCell ref="F6:F8"/>
    <mergeCell ref="S6:S8"/>
    <mergeCell ref="G6:G8"/>
    <mergeCell ref="J6:J8"/>
    <mergeCell ref="K6:K8"/>
    <mergeCell ref="A4:S4"/>
    <mergeCell ref="T6:T8"/>
    <mergeCell ref="A2:S2"/>
    <mergeCell ref="R6:R8"/>
    <mergeCell ref="L6:L8"/>
    <mergeCell ref="M6:M8"/>
    <mergeCell ref="O6:O8"/>
    <mergeCell ref="P6:P8"/>
    <mergeCell ref="Q6:Q8"/>
    <mergeCell ref="B6:B8"/>
    <mergeCell ref="D6:D8"/>
    <mergeCell ref="E6:E8"/>
    <mergeCell ref="H6:H8"/>
    <mergeCell ref="I6:I8"/>
  </mergeCells>
  <pageMargins left="0.7" right="0.7" top="0.75" bottom="0.75" header="0.3" footer="0.3"/>
  <pageSetup paperSize="281" scale="47" orientation="landscape" r:id="rId1"/>
  <headerFooter>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rgb="FF003300"/>
    <pageSetUpPr fitToPage="1"/>
  </sheetPr>
  <dimension ref="A1:T29"/>
  <sheetViews>
    <sheetView showGridLines="0" zoomScale="60" zoomScaleNormal="60" workbookViewId="0">
      <selection activeCell="T49" sqref="T49"/>
    </sheetView>
  </sheetViews>
  <sheetFormatPr baseColWidth="10" defaultRowHeight="12.75" x14ac:dyDescent="0.2"/>
  <cols>
    <col min="1" max="1" width="24.5703125" style="2" customWidth="1"/>
    <col min="2" max="2" width="15.7109375" style="2" customWidth="1"/>
    <col min="3" max="3" width="6.85546875" style="2" bestFit="1" customWidth="1"/>
    <col min="4" max="4" width="13.5703125" style="2" customWidth="1"/>
    <col min="5" max="5" width="17.85546875" style="2" customWidth="1"/>
    <col min="6" max="6" width="15.28515625" style="2" customWidth="1"/>
    <col min="7" max="7" width="14.5703125" style="2" bestFit="1" customWidth="1"/>
    <col min="8" max="8" width="15.42578125" style="2" customWidth="1"/>
    <col min="9" max="9" width="17.140625" style="2" customWidth="1"/>
    <col min="10" max="10" width="17.5703125" style="2" customWidth="1"/>
    <col min="11" max="12" width="16.28515625" style="2" customWidth="1"/>
    <col min="13" max="13" width="17.28515625" style="2" customWidth="1"/>
    <col min="14" max="14" width="11.28515625" style="2" bestFit="1" customWidth="1"/>
    <col min="15" max="15" width="12.5703125" style="2" customWidth="1"/>
    <col min="16" max="16" width="16.28515625" style="2" customWidth="1"/>
    <col min="17" max="17" width="15.28515625" style="2" customWidth="1"/>
    <col min="18" max="18" width="13.85546875" style="2" customWidth="1"/>
    <col min="19" max="19" width="16" style="2" customWidth="1"/>
    <col min="20" max="20" width="20.5703125" style="2" customWidth="1"/>
    <col min="21" max="16384" width="11.42578125" style="2"/>
  </cols>
  <sheetData>
    <row r="1" spans="1:20" ht="15.75" x14ac:dyDescent="0.25">
      <c r="A1" s="56" t="s">
        <v>432</v>
      </c>
    </row>
    <row r="2" spans="1:20" ht="18" customHeight="1" x14ac:dyDescent="0.25">
      <c r="A2" s="537" t="s">
        <v>56</v>
      </c>
      <c r="B2" s="445"/>
      <c r="C2" s="445"/>
      <c r="D2" s="445"/>
      <c r="E2" s="445"/>
      <c r="F2" s="445"/>
      <c r="G2" s="445"/>
      <c r="H2" s="445"/>
      <c r="I2" s="445"/>
      <c r="J2" s="445"/>
      <c r="K2" s="445"/>
      <c r="L2" s="445"/>
      <c r="M2" s="445"/>
      <c r="N2" s="445"/>
      <c r="O2" s="445"/>
      <c r="P2" s="445"/>
      <c r="Q2" s="445"/>
      <c r="R2" s="445"/>
      <c r="S2" s="445"/>
    </row>
    <row r="3" spans="1:20" ht="12.75" customHeight="1" x14ac:dyDescent="0.25">
      <c r="A3" s="6"/>
      <c r="B3" s="7"/>
      <c r="C3" s="7"/>
      <c r="D3" s="7"/>
      <c r="E3" s="7"/>
      <c r="F3" s="7"/>
      <c r="G3" s="7"/>
      <c r="H3" s="7"/>
      <c r="I3" s="7"/>
      <c r="J3" s="7"/>
      <c r="K3" s="7"/>
    </row>
    <row r="4" spans="1:20" ht="15.75" customHeight="1" x14ac:dyDescent="0.25">
      <c r="A4" s="537" t="s">
        <v>275</v>
      </c>
      <c r="B4" s="537"/>
      <c r="C4" s="537"/>
      <c r="D4" s="537"/>
      <c r="E4" s="537"/>
      <c r="F4" s="537"/>
      <c r="G4" s="537"/>
      <c r="H4" s="537"/>
      <c r="I4" s="537"/>
      <c r="J4" s="537"/>
      <c r="K4" s="537"/>
      <c r="L4" s="445"/>
      <c r="M4" s="445"/>
      <c r="N4" s="445"/>
      <c r="O4" s="445"/>
      <c r="P4" s="445"/>
      <c r="Q4" s="445"/>
      <c r="R4" s="445"/>
      <c r="S4" s="445"/>
    </row>
    <row r="5" spans="1:20" ht="15.75" customHeight="1" x14ac:dyDescent="0.2">
      <c r="A5" s="552" t="s">
        <v>346</v>
      </c>
      <c r="B5" s="554"/>
      <c r="C5" s="554"/>
      <c r="D5" s="554"/>
      <c r="E5" s="554"/>
      <c r="F5" s="554"/>
      <c r="G5" s="554"/>
      <c r="H5" s="554"/>
      <c r="I5" s="554"/>
      <c r="J5" s="554"/>
      <c r="K5" s="554"/>
      <c r="L5" s="554"/>
      <c r="M5" s="554"/>
      <c r="N5" s="554"/>
      <c r="O5" s="554"/>
      <c r="P5" s="554"/>
      <c r="Q5" s="554"/>
      <c r="R5" s="554"/>
      <c r="S5" s="554"/>
    </row>
    <row r="6" spans="1:20" ht="13.5" customHeight="1" thickBot="1" x14ac:dyDescent="0.25"/>
    <row r="7" spans="1:20" s="162" customFormat="1" ht="15" customHeight="1" thickTop="1" x14ac:dyDescent="0.15">
      <c r="A7" s="367"/>
      <c r="B7" s="558" t="s">
        <v>79</v>
      </c>
      <c r="C7" s="368"/>
      <c r="D7" s="570" t="s">
        <v>81</v>
      </c>
      <c r="E7" s="558" t="s">
        <v>82</v>
      </c>
      <c r="F7" s="558" t="s">
        <v>88</v>
      </c>
      <c r="G7" s="558" t="s">
        <v>25</v>
      </c>
      <c r="H7" s="558" t="s">
        <v>117</v>
      </c>
      <c r="I7" s="558" t="s">
        <v>83</v>
      </c>
      <c r="J7" s="558" t="s">
        <v>119</v>
      </c>
      <c r="K7" s="558" t="s">
        <v>84</v>
      </c>
      <c r="L7" s="558" t="s">
        <v>115</v>
      </c>
      <c r="M7" s="558" t="s">
        <v>118</v>
      </c>
      <c r="N7" s="368"/>
      <c r="O7" s="558" t="s">
        <v>86</v>
      </c>
      <c r="P7" s="558" t="s">
        <v>109</v>
      </c>
      <c r="Q7" s="558" t="s">
        <v>87</v>
      </c>
      <c r="R7" s="558" t="s">
        <v>116</v>
      </c>
      <c r="S7" s="563" t="s">
        <v>428</v>
      </c>
      <c r="T7" s="566" t="s">
        <v>274</v>
      </c>
    </row>
    <row r="8" spans="1:20" s="162" customFormat="1" ht="15" customHeight="1" x14ac:dyDescent="0.15">
      <c r="A8" s="369" t="s">
        <v>26</v>
      </c>
      <c r="B8" s="559"/>
      <c r="C8" s="370" t="s">
        <v>80</v>
      </c>
      <c r="D8" s="561"/>
      <c r="E8" s="559"/>
      <c r="F8" s="559"/>
      <c r="G8" s="561"/>
      <c r="H8" s="561"/>
      <c r="I8" s="561"/>
      <c r="J8" s="561"/>
      <c r="K8" s="561"/>
      <c r="L8" s="561"/>
      <c r="M8" s="561"/>
      <c r="N8" s="371" t="s">
        <v>85</v>
      </c>
      <c r="O8" s="561"/>
      <c r="P8" s="561"/>
      <c r="Q8" s="561"/>
      <c r="R8" s="568"/>
      <c r="S8" s="564"/>
      <c r="T8" s="567"/>
    </row>
    <row r="9" spans="1:20" s="162" customFormat="1" ht="24" customHeight="1" x14ac:dyDescent="0.15">
      <c r="A9" s="372"/>
      <c r="B9" s="560"/>
      <c r="C9" s="373"/>
      <c r="D9" s="562"/>
      <c r="E9" s="560"/>
      <c r="F9" s="560"/>
      <c r="G9" s="562"/>
      <c r="H9" s="562"/>
      <c r="I9" s="562"/>
      <c r="J9" s="562"/>
      <c r="K9" s="562"/>
      <c r="L9" s="562"/>
      <c r="M9" s="562"/>
      <c r="N9" s="374"/>
      <c r="O9" s="562"/>
      <c r="P9" s="562"/>
      <c r="Q9" s="562"/>
      <c r="R9" s="569"/>
      <c r="S9" s="565"/>
      <c r="T9" s="521"/>
    </row>
    <row r="10" spans="1:20" s="148" customFormat="1" ht="30" customHeight="1" x14ac:dyDescent="0.25">
      <c r="A10" s="375" t="s">
        <v>30</v>
      </c>
      <c r="B10" s="339">
        <v>7</v>
      </c>
      <c r="C10" s="339">
        <v>4</v>
      </c>
      <c r="D10" s="339">
        <v>0</v>
      </c>
      <c r="E10" s="339">
        <v>19</v>
      </c>
      <c r="F10" s="339">
        <v>0</v>
      </c>
      <c r="G10" s="339">
        <v>70</v>
      </c>
      <c r="H10" s="339">
        <v>21</v>
      </c>
      <c r="I10" s="339">
        <v>8</v>
      </c>
      <c r="J10" s="339">
        <v>191</v>
      </c>
      <c r="K10" s="339">
        <v>15</v>
      </c>
      <c r="L10" s="339">
        <v>733</v>
      </c>
      <c r="M10" s="339">
        <v>8</v>
      </c>
      <c r="N10" s="339">
        <v>158</v>
      </c>
      <c r="O10" s="339">
        <v>474</v>
      </c>
      <c r="P10" s="339">
        <v>2487</v>
      </c>
      <c r="Q10" s="339">
        <v>10</v>
      </c>
      <c r="R10" s="339">
        <v>0</v>
      </c>
      <c r="S10" s="339">
        <v>120</v>
      </c>
      <c r="T10" s="339">
        <v>4325</v>
      </c>
    </row>
    <row r="11" spans="1:20" s="148" customFormat="1" ht="30" customHeight="1" x14ac:dyDescent="0.25">
      <c r="A11" s="376" t="s">
        <v>31</v>
      </c>
      <c r="B11" s="339">
        <v>8</v>
      </c>
      <c r="C11" s="339">
        <v>1</v>
      </c>
      <c r="D11" s="339">
        <v>2</v>
      </c>
      <c r="E11" s="339">
        <v>17</v>
      </c>
      <c r="F11" s="339">
        <v>0</v>
      </c>
      <c r="G11" s="339">
        <v>68</v>
      </c>
      <c r="H11" s="339">
        <v>40</v>
      </c>
      <c r="I11" s="339">
        <v>14</v>
      </c>
      <c r="J11" s="339">
        <v>52</v>
      </c>
      <c r="K11" s="339">
        <v>44</v>
      </c>
      <c r="L11" s="339">
        <v>1180</v>
      </c>
      <c r="M11" s="339">
        <v>12</v>
      </c>
      <c r="N11" s="339">
        <v>193</v>
      </c>
      <c r="O11" s="339">
        <v>802</v>
      </c>
      <c r="P11" s="339">
        <v>3955</v>
      </c>
      <c r="Q11" s="339">
        <v>5</v>
      </c>
      <c r="R11" s="339">
        <v>0</v>
      </c>
      <c r="S11" s="339">
        <v>217</v>
      </c>
      <c r="T11" s="339">
        <v>6610</v>
      </c>
    </row>
    <row r="12" spans="1:20" s="148" customFormat="1" ht="30" customHeight="1" x14ac:dyDescent="0.25">
      <c r="A12" s="376" t="s">
        <v>32</v>
      </c>
      <c r="B12" s="339">
        <v>5</v>
      </c>
      <c r="C12" s="339">
        <v>1</v>
      </c>
      <c r="D12" s="339">
        <v>5</v>
      </c>
      <c r="E12" s="339">
        <v>76</v>
      </c>
      <c r="F12" s="339">
        <v>2</v>
      </c>
      <c r="G12" s="339">
        <v>136</v>
      </c>
      <c r="H12" s="339">
        <v>111</v>
      </c>
      <c r="I12" s="339">
        <v>27</v>
      </c>
      <c r="J12" s="339">
        <v>195</v>
      </c>
      <c r="K12" s="339">
        <v>44</v>
      </c>
      <c r="L12" s="339">
        <v>2131</v>
      </c>
      <c r="M12" s="339">
        <v>13</v>
      </c>
      <c r="N12" s="339">
        <v>349</v>
      </c>
      <c r="O12" s="339">
        <v>1221</v>
      </c>
      <c r="P12" s="339">
        <v>6370</v>
      </c>
      <c r="Q12" s="339">
        <v>52</v>
      </c>
      <c r="R12" s="339">
        <v>1</v>
      </c>
      <c r="S12" s="339">
        <v>585</v>
      </c>
      <c r="T12" s="339">
        <v>11324</v>
      </c>
    </row>
    <row r="13" spans="1:20" s="148" customFormat="1" ht="30" customHeight="1" x14ac:dyDescent="0.25">
      <c r="A13" s="376" t="s">
        <v>33</v>
      </c>
      <c r="B13" s="339">
        <v>14</v>
      </c>
      <c r="C13" s="339">
        <v>2</v>
      </c>
      <c r="D13" s="339">
        <v>14</v>
      </c>
      <c r="E13" s="339">
        <v>22</v>
      </c>
      <c r="F13" s="339">
        <v>0</v>
      </c>
      <c r="G13" s="339">
        <v>50</v>
      </c>
      <c r="H13" s="339">
        <v>36</v>
      </c>
      <c r="I13" s="339">
        <v>10</v>
      </c>
      <c r="J13" s="339">
        <v>60</v>
      </c>
      <c r="K13" s="339">
        <v>14</v>
      </c>
      <c r="L13" s="339">
        <v>830</v>
      </c>
      <c r="M13" s="339">
        <v>5</v>
      </c>
      <c r="N13" s="339">
        <v>95</v>
      </c>
      <c r="O13" s="339">
        <v>470</v>
      </c>
      <c r="P13" s="339">
        <v>2983</v>
      </c>
      <c r="Q13" s="339">
        <v>10</v>
      </c>
      <c r="R13" s="339">
        <v>0</v>
      </c>
      <c r="S13" s="339">
        <v>224</v>
      </c>
      <c r="T13" s="339">
        <v>4839</v>
      </c>
    </row>
    <row r="14" spans="1:20" s="148" customFormat="1" ht="30" customHeight="1" x14ac:dyDescent="0.25">
      <c r="A14" s="376" t="s">
        <v>34</v>
      </c>
      <c r="B14" s="339">
        <v>27</v>
      </c>
      <c r="C14" s="339">
        <v>0</v>
      </c>
      <c r="D14" s="339">
        <v>10</v>
      </c>
      <c r="E14" s="339">
        <v>39</v>
      </c>
      <c r="F14" s="339">
        <v>0</v>
      </c>
      <c r="G14" s="339">
        <v>77</v>
      </c>
      <c r="H14" s="339">
        <v>82</v>
      </c>
      <c r="I14" s="339">
        <v>10</v>
      </c>
      <c r="J14" s="339">
        <v>118</v>
      </c>
      <c r="K14" s="339">
        <v>31</v>
      </c>
      <c r="L14" s="339">
        <v>2662</v>
      </c>
      <c r="M14" s="339">
        <v>64</v>
      </c>
      <c r="N14" s="339">
        <v>371</v>
      </c>
      <c r="O14" s="339">
        <v>1589</v>
      </c>
      <c r="P14" s="339">
        <v>7638</v>
      </c>
      <c r="Q14" s="339">
        <v>18</v>
      </c>
      <c r="R14" s="339">
        <v>0</v>
      </c>
      <c r="S14" s="339">
        <v>618</v>
      </c>
      <c r="T14" s="339">
        <v>13354</v>
      </c>
    </row>
    <row r="15" spans="1:20" s="148" customFormat="1" ht="30" customHeight="1" x14ac:dyDescent="0.25">
      <c r="A15" s="376" t="s">
        <v>35</v>
      </c>
      <c r="B15" s="339">
        <v>131</v>
      </c>
      <c r="C15" s="339">
        <v>7</v>
      </c>
      <c r="D15" s="339">
        <v>11</v>
      </c>
      <c r="E15" s="339">
        <v>175</v>
      </c>
      <c r="F15" s="339">
        <v>0</v>
      </c>
      <c r="G15" s="339">
        <v>451</v>
      </c>
      <c r="H15" s="339">
        <v>314</v>
      </c>
      <c r="I15" s="339">
        <v>40</v>
      </c>
      <c r="J15" s="339">
        <v>389</v>
      </c>
      <c r="K15" s="339">
        <v>90</v>
      </c>
      <c r="L15" s="339">
        <v>8135</v>
      </c>
      <c r="M15" s="339">
        <v>147</v>
      </c>
      <c r="N15" s="339">
        <v>1343</v>
      </c>
      <c r="O15" s="339">
        <v>4483</v>
      </c>
      <c r="P15" s="339">
        <v>17480</v>
      </c>
      <c r="Q15" s="339">
        <v>145</v>
      </c>
      <c r="R15" s="339">
        <v>1</v>
      </c>
      <c r="S15" s="339">
        <v>1181</v>
      </c>
      <c r="T15" s="339">
        <v>34523</v>
      </c>
    </row>
    <row r="16" spans="1:20" s="148" customFormat="1" ht="45" customHeight="1" x14ac:dyDescent="0.25">
      <c r="A16" s="376" t="s">
        <v>114</v>
      </c>
      <c r="B16" s="339">
        <v>69</v>
      </c>
      <c r="C16" s="339">
        <v>1</v>
      </c>
      <c r="D16" s="339">
        <v>3</v>
      </c>
      <c r="E16" s="339">
        <v>63</v>
      </c>
      <c r="F16" s="339">
        <v>1</v>
      </c>
      <c r="G16" s="339">
        <v>119</v>
      </c>
      <c r="H16" s="339">
        <v>111</v>
      </c>
      <c r="I16" s="339">
        <v>20</v>
      </c>
      <c r="J16" s="339">
        <v>118</v>
      </c>
      <c r="K16" s="339">
        <v>32</v>
      </c>
      <c r="L16" s="339">
        <v>2681</v>
      </c>
      <c r="M16" s="339">
        <v>53</v>
      </c>
      <c r="N16" s="339">
        <v>414</v>
      </c>
      <c r="O16" s="339">
        <v>1779</v>
      </c>
      <c r="P16" s="339">
        <v>7254</v>
      </c>
      <c r="Q16" s="339">
        <v>13</v>
      </c>
      <c r="R16" s="339">
        <v>0</v>
      </c>
      <c r="S16" s="339">
        <v>607</v>
      </c>
      <c r="T16" s="339">
        <v>13338</v>
      </c>
    </row>
    <row r="17" spans="1:20" s="148" customFormat="1" ht="30" customHeight="1" x14ac:dyDescent="0.25">
      <c r="A17" s="376" t="s">
        <v>37</v>
      </c>
      <c r="B17" s="339">
        <v>49</v>
      </c>
      <c r="C17" s="339">
        <v>4</v>
      </c>
      <c r="D17" s="339">
        <v>1</v>
      </c>
      <c r="E17" s="339">
        <v>76</v>
      </c>
      <c r="F17" s="339">
        <v>0</v>
      </c>
      <c r="G17" s="339">
        <v>170</v>
      </c>
      <c r="H17" s="339">
        <v>128</v>
      </c>
      <c r="I17" s="339">
        <v>23</v>
      </c>
      <c r="J17" s="339">
        <v>162</v>
      </c>
      <c r="K17" s="339">
        <v>32</v>
      </c>
      <c r="L17" s="339">
        <v>3249</v>
      </c>
      <c r="M17" s="339">
        <v>18</v>
      </c>
      <c r="N17" s="339">
        <v>575</v>
      </c>
      <c r="O17" s="339">
        <v>2273</v>
      </c>
      <c r="P17" s="339">
        <v>7987</v>
      </c>
      <c r="Q17" s="339">
        <v>15</v>
      </c>
      <c r="R17" s="339">
        <v>0</v>
      </c>
      <c r="S17" s="339">
        <v>813</v>
      </c>
      <c r="T17" s="339">
        <v>15575</v>
      </c>
    </row>
    <row r="18" spans="1:20" s="148" customFormat="1" ht="30" customHeight="1" x14ac:dyDescent="0.25">
      <c r="A18" s="376" t="s">
        <v>426</v>
      </c>
      <c r="B18" s="339">
        <v>20</v>
      </c>
      <c r="C18" s="339">
        <v>1</v>
      </c>
      <c r="D18" s="339">
        <v>0</v>
      </c>
      <c r="E18" s="339">
        <v>15</v>
      </c>
      <c r="F18" s="339">
        <v>0</v>
      </c>
      <c r="G18" s="339">
        <v>27</v>
      </c>
      <c r="H18" s="339">
        <v>38</v>
      </c>
      <c r="I18" s="339">
        <v>4</v>
      </c>
      <c r="J18" s="339">
        <v>100</v>
      </c>
      <c r="K18" s="339">
        <v>19</v>
      </c>
      <c r="L18" s="339">
        <v>1356</v>
      </c>
      <c r="M18" s="339">
        <v>8</v>
      </c>
      <c r="N18" s="339">
        <v>261</v>
      </c>
      <c r="O18" s="339">
        <v>1104</v>
      </c>
      <c r="P18" s="339">
        <v>3512</v>
      </c>
      <c r="Q18" s="339">
        <v>3</v>
      </c>
      <c r="R18" s="339">
        <v>0</v>
      </c>
      <c r="S18" s="339">
        <v>270</v>
      </c>
      <c r="T18" s="339">
        <v>6738</v>
      </c>
    </row>
    <row r="19" spans="1:20" s="148" customFormat="1" ht="30" customHeight="1" x14ac:dyDescent="0.25">
      <c r="A19" s="376" t="s">
        <v>38</v>
      </c>
      <c r="B19" s="339">
        <v>44</v>
      </c>
      <c r="C19" s="339">
        <v>17</v>
      </c>
      <c r="D19" s="339">
        <v>0</v>
      </c>
      <c r="E19" s="339">
        <v>103</v>
      </c>
      <c r="F19" s="339">
        <v>3</v>
      </c>
      <c r="G19" s="339">
        <v>324</v>
      </c>
      <c r="H19" s="339">
        <v>216</v>
      </c>
      <c r="I19" s="339">
        <v>41</v>
      </c>
      <c r="J19" s="339">
        <v>260</v>
      </c>
      <c r="K19" s="339">
        <v>75</v>
      </c>
      <c r="L19" s="339">
        <v>6508</v>
      </c>
      <c r="M19" s="339">
        <v>53</v>
      </c>
      <c r="N19" s="339">
        <v>999</v>
      </c>
      <c r="O19" s="339">
        <v>4323</v>
      </c>
      <c r="P19" s="339">
        <v>14217</v>
      </c>
      <c r="Q19" s="339">
        <v>44</v>
      </c>
      <c r="R19" s="339">
        <v>0</v>
      </c>
      <c r="S19" s="339">
        <v>2279</v>
      </c>
      <c r="T19" s="339">
        <v>29506</v>
      </c>
    </row>
    <row r="20" spans="1:20" s="148" customFormat="1" ht="30" customHeight="1" x14ac:dyDescent="0.25">
      <c r="A20" s="376" t="s">
        <v>39</v>
      </c>
      <c r="B20" s="339">
        <v>29</v>
      </c>
      <c r="C20" s="339">
        <v>0</v>
      </c>
      <c r="D20" s="339">
        <v>0</v>
      </c>
      <c r="E20" s="339">
        <v>37</v>
      </c>
      <c r="F20" s="339">
        <v>1</v>
      </c>
      <c r="G20" s="339">
        <v>113</v>
      </c>
      <c r="H20" s="339">
        <v>70</v>
      </c>
      <c r="I20" s="339">
        <v>11</v>
      </c>
      <c r="J20" s="339">
        <v>177</v>
      </c>
      <c r="K20" s="339">
        <v>34</v>
      </c>
      <c r="L20" s="339">
        <v>3984</v>
      </c>
      <c r="M20" s="339">
        <v>19</v>
      </c>
      <c r="N20" s="339">
        <v>600</v>
      </c>
      <c r="O20" s="339">
        <v>2494</v>
      </c>
      <c r="P20" s="339">
        <v>9121</v>
      </c>
      <c r="Q20" s="339">
        <v>6</v>
      </c>
      <c r="R20" s="339">
        <v>0</v>
      </c>
      <c r="S20" s="339">
        <v>710</v>
      </c>
      <c r="T20" s="339">
        <v>17406</v>
      </c>
    </row>
    <row r="21" spans="1:20" s="148" customFormat="1" ht="30" customHeight="1" x14ac:dyDescent="0.25">
      <c r="A21" s="376" t="s">
        <v>40</v>
      </c>
      <c r="B21" s="339">
        <v>33</v>
      </c>
      <c r="C21" s="339">
        <v>2</v>
      </c>
      <c r="D21" s="339">
        <v>1</v>
      </c>
      <c r="E21" s="339">
        <v>26</v>
      </c>
      <c r="F21" s="339">
        <v>0</v>
      </c>
      <c r="G21" s="339">
        <v>106</v>
      </c>
      <c r="H21" s="339">
        <v>36</v>
      </c>
      <c r="I21" s="339">
        <v>7</v>
      </c>
      <c r="J21" s="339">
        <v>53</v>
      </c>
      <c r="K21" s="339">
        <v>12</v>
      </c>
      <c r="L21" s="339">
        <v>1389</v>
      </c>
      <c r="M21" s="339">
        <v>28</v>
      </c>
      <c r="N21" s="339">
        <v>215</v>
      </c>
      <c r="O21" s="339">
        <v>831</v>
      </c>
      <c r="P21" s="339">
        <v>3970</v>
      </c>
      <c r="Q21" s="339">
        <v>1</v>
      </c>
      <c r="R21" s="339">
        <v>0</v>
      </c>
      <c r="S21" s="339">
        <v>396</v>
      </c>
      <c r="T21" s="339">
        <v>7106</v>
      </c>
    </row>
    <row r="22" spans="1:20" s="148" customFormat="1" ht="30" customHeight="1" x14ac:dyDescent="0.25">
      <c r="A22" s="377" t="s">
        <v>41</v>
      </c>
      <c r="B22" s="339">
        <v>22</v>
      </c>
      <c r="C22" s="339">
        <v>22</v>
      </c>
      <c r="D22" s="339">
        <v>1</v>
      </c>
      <c r="E22" s="339">
        <v>95</v>
      </c>
      <c r="F22" s="339">
        <v>0</v>
      </c>
      <c r="G22" s="339">
        <v>237</v>
      </c>
      <c r="H22" s="339">
        <v>87</v>
      </c>
      <c r="I22" s="339">
        <v>20</v>
      </c>
      <c r="J22" s="339">
        <v>129</v>
      </c>
      <c r="K22" s="339">
        <v>28</v>
      </c>
      <c r="L22" s="339">
        <v>3102</v>
      </c>
      <c r="M22" s="339">
        <v>16</v>
      </c>
      <c r="N22" s="339">
        <v>438</v>
      </c>
      <c r="O22" s="339">
        <v>1872</v>
      </c>
      <c r="P22" s="339">
        <v>7762</v>
      </c>
      <c r="Q22" s="339">
        <v>13</v>
      </c>
      <c r="R22" s="339">
        <v>0</v>
      </c>
      <c r="S22" s="339">
        <v>1146</v>
      </c>
      <c r="T22" s="339">
        <v>14990</v>
      </c>
    </row>
    <row r="23" spans="1:20" s="148" customFormat="1" ht="33" customHeight="1" x14ac:dyDescent="0.25">
      <c r="A23" s="377" t="s">
        <v>42</v>
      </c>
      <c r="B23" s="339">
        <v>10</v>
      </c>
      <c r="C23" s="339">
        <v>3</v>
      </c>
      <c r="D23" s="339">
        <v>0</v>
      </c>
      <c r="E23" s="339">
        <v>6</v>
      </c>
      <c r="F23" s="339">
        <v>2</v>
      </c>
      <c r="G23" s="339">
        <v>48</v>
      </c>
      <c r="H23" s="339">
        <v>31</v>
      </c>
      <c r="I23" s="339">
        <v>4</v>
      </c>
      <c r="J23" s="339">
        <v>25</v>
      </c>
      <c r="K23" s="339">
        <v>0</v>
      </c>
      <c r="L23" s="339">
        <v>493</v>
      </c>
      <c r="M23" s="339">
        <v>11</v>
      </c>
      <c r="N23" s="339">
        <v>64</v>
      </c>
      <c r="O23" s="339">
        <v>237</v>
      </c>
      <c r="P23" s="339">
        <v>1945</v>
      </c>
      <c r="Q23" s="339">
        <v>0</v>
      </c>
      <c r="R23" s="339">
        <v>0</v>
      </c>
      <c r="S23" s="339">
        <v>157</v>
      </c>
      <c r="T23" s="339">
        <v>3036</v>
      </c>
    </row>
    <row r="24" spans="1:20" s="148" customFormat="1" ht="40.5" customHeight="1" x14ac:dyDescent="0.25">
      <c r="A24" s="376" t="s">
        <v>43</v>
      </c>
      <c r="B24" s="339">
        <v>4</v>
      </c>
      <c r="C24" s="339">
        <v>15</v>
      </c>
      <c r="D24" s="339">
        <v>5</v>
      </c>
      <c r="E24" s="339">
        <v>24</v>
      </c>
      <c r="F24" s="339">
        <v>2</v>
      </c>
      <c r="G24" s="339">
        <v>159</v>
      </c>
      <c r="H24" s="339">
        <v>36</v>
      </c>
      <c r="I24" s="339">
        <v>10</v>
      </c>
      <c r="J24" s="339">
        <v>125</v>
      </c>
      <c r="K24" s="339">
        <v>12</v>
      </c>
      <c r="L24" s="339">
        <v>770</v>
      </c>
      <c r="M24" s="339">
        <v>16</v>
      </c>
      <c r="N24" s="339">
        <v>117</v>
      </c>
      <c r="O24" s="339">
        <v>428</v>
      </c>
      <c r="P24" s="339">
        <v>2402</v>
      </c>
      <c r="Q24" s="339">
        <v>5</v>
      </c>
      <c r="R24" s="339">
        <v>0</v>
      </c>
      <c r="S24" s="339">
        <v>297</v>
      </c>
      <c r="T24" s="339">
        <v>4427</v>
      </c>
    </row>
    <row r="25" spans="1:20" s="148" customFormat="1" ht="30" customHeight="1" x14ac:dyDescent="0.25">
      <c r="A25" s="376" t="s">
        <v>44</v>
      </c>
      <c r="B25" s="339">
        <v>91</v>
      </c>
      <c r="C25" s="339">
        <v>0</v>
      </c>
      <c r="D25" s="339">
        <v>3</v>
      </c>
      <c r="E25" s="339">
        <v>515</v>
      </c>
      <c r="F25" s="339">
        <v>11</v>
      </c>
      <c r="G25" s="339">
        <v>1177</v>
      </c>
      <c r="H25" s="339">
        <v>743</v>
      </c>
      <c r="I25" s="339">
        <v>187</v>
      </c>
      <c r="J25" s="339">
        <v>1036</v>
      </c>
      <c r="K25" s="339">
        <v>601</v>
      </c>
      <c r="L25" s="339">
        <v>45687</v>
      </c>
      <c r="M25" s="339">
        <v>645</v>
      </c>
      <c r="N25" s="339">
        <v>5362</v>
      </c>
      <c r="O25" s="339">
        <v>19117</v>
      </c>
      <c r="P25" s="339">
        <v>109698</v>
      </c>
      <c r="Q25" s="339">
        <v>282</v>
      </c>
      <c r="R25" s="339">
        <v>0</v>
      </c>
      <c r="S25" s="339">
        <v>7954</v>
      </c>
      <c r="T25" s="339">
        <v>193109</v>
      </c>
    </row>
    <row r="26" spans="1:20" s="148" customFormat="1" ht="19.5" customHeight="1" x14ac:dyDescent="0.25">
      <c r="A26" s="378" t="s">
        <v>428</v>
      </c>
      <c r="B26" s="339">
        <v>0</v>
      </c>
      <c r="C26" s="339">
        <v>0</v>
      </c>
      <c r="D26" s="339">
        <v>0</v>
      </c>
      <c r="E26" s="339">
        <v>3</v>
      </c>
      <c r="F26" s="339">
        <v>0</v>
      </c>
      <c r="G26" s="339">
        <v>11</v>
      </c>
      <c r="H26" s="339">
        <v>14</v>
      </c>
      <c r="I26" s="339">
        <v>7</v>
      </c>
      <c r="J26" s="339">
        <v>7</v>
      </c>
      <c r="K26" s="339">
        <v>3</v>
      </c>
      <c r="L26" s="339">
        <v>400</v>
      </c>
      <c r="M26" s="339">
        <v>2</v>
      </c>
      <c r="N26" s="339">
        <v>71</v>
      </c>
      <c r="O26" s="339">
        <v>160</v>
      </c>
      <c r="P26" s="339">
        <v>1603</v>
      </c>
      <c r="Q26" s="339">
        <v>0</v>
      </c>
      <c r="R26" s="339">
        <v>0</v>
      </c>
      <c r="S26" s="339">
        <v>3044</v>
      </c>
      <c r="T26" s="339">
        <v>5325</v>
      </c>
    </row>
    <row r="27" spans="1:20" s="148" customFormat="1" ht="19.5" customHeight="1" thickBot="1" x14ac:dyDescent="0.3">
      <c r="A27" s="46" t="s">
        <v>0</v>
      </c>
      <c r="B27" s="366">
        <v>563</v>
      </c>
      <c r="C27" s="366">
        <v>80</v>
      </c>
      <c r="D27" s="366">
        <v>56</v>
      </c>
      <c r="E27" s="366">
        <v>1311</v>
      </c>
      <c r="F27" s="366">
        <v>22</v>
      </c>
      <c r="G27" s="366">
        <v>3343</v>
      </c>
      <c r="H27" s="366">
        <v>2114</v>
      </c>
      <c r="I27" s="366">
        <v>443</v>
      </c>
      <c r="J27" s="366">
        <v>3197</v>
      </c>
      <c r="K27" s="366">
        <v>1086</v>
      </c>
      <c r="L27" s="366">
        <v>85290</v>
      </c>
      <c r="M27" s="366">
        <v>1118</v>
      </c>
      <c r="N27" s="366">
        <v>11625</v>
      </c>
      <c r="O27" s="366">
        <v>43657</v>
      </c>
      <c r="P27" s="366">
        <v>210384</v>
      </c>
      <c r="Q27" s="366">
        <v>622</v>
      </c>
      <c r="R27" s="366">
        <v>2</v>
      </c>
      <c r="S27" s="366">
        <v>20618</v>
      </c>
      <c r="T27" s="366">
        <v>385531</v>
      </c>
    </row>
    <row r="28" spans="1:20" ht="14.25" customHeight="1" thickTop="1" x14ac:dyDescent="0.2">
      <c r="A28" s="24" t="s">
        <v>222</v>
      </c>
    </row>
    <row r="29" spans="1:20" x14ac:dyDescent="0.2">
      <c r="A29" s="54" t="s">
        <v>206</v>
      </c>
    </row>
  </sheetData>
  <mergeCells count="20">
    <mergeCell ref="T7:T9"/>
    <mergeCell ref="A4:S4"/>
    <mergeCell ref="A2:S2"/>
    <mergeCell ref="R7:R9"/>
    <mergeCell ref="L7:L9"/>
    <mergeCell ref="M7:M9"/>
    <mergeCell ref="O7:O9"/>
    <mergeCell ref="P7:P9"/>
    <mergeCell ref="Q7:Q9"/>
    <mergeCell ref="B7:B9"/>
    <mergeCell ref="D7:D9"/>
    <mergeCell ref="E7:E9"/>
    <mergeCell ref="H7:H9"/>
    <mergeCell ref="I7:I9"/>
    <mergeCell ref="F7:F9"/>
    <mergeCell ref="G7:G9"/>
    <mergeCell ref="A5:S5"/>
    <mergeCell ref="S7:S9"/>
    <mergeCell ref="J7:J9"/>
    <mergeCell ref="K7:K9"/>
  </mergeCells>
  <pageMargins left="0.7" right="0.7" top="0.75" bottom="0.75" header="0.3" footer="0.3"/>
  <pageSetup paperSize="281" scale="51" orientation="landscape" r:id="rId1"/>
  <headerFooter>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rgb="FF003300"/>
    <pageSetUpPr fitToPage="1"/>
  </sheetPr>
  <dimension ref="A1:T29"/>
  <sheetViews>
    <sheetView showGridLines="0" zoomScale="60" zoomScaleNormal="60" workbookViewId="0"/>
  </sheetViews>
  <sheetFormatPr baseColWidth="10" defaultRowHeight="12.75" x14ac:dyDescent="0.2"/>
  <cols>
    <col min="1" max="1" width="22.28515625" style="2" customWidth="1"/>
    <col min="2" max="2" width="16.28515625" style="2" customWidth="1"/>
    <col min="3" max="3" width="7.42578125" style="2" bestFit="1" customWidth="1"/>
    <col min="4" max="4" width="14.28515625" style="2" customWidth="1"/>
    <col min="5" max="5" width="19.140625" style="2" customWidth="1"/>
    <col min="6" max="6" width="17" style="2" customWidth="1"/>
    <col min="7" max="7" width="16.5703125" style="2" bestFit="1" customWidth="1"/>
    <col min="8" max="8" width="15.85546875" style="2" customWidth="1"/>
    <col min="9" max="9" width="16.28515625" style="2" customWidth="1"/>
    <col min="10" max="10" width="18.28515625" style="2" customWidth="1"/>
    <col min="11" max="11" width="16.85546875" style="2" customWidth="1"/>
    <col min="12" max="12" width="16.42578125" style="2" customWidth="1"/>
    <col min="13" max="13" width="17.42578125" style="2" customWidth="1"/>
    <col min="14" max="14" width="12.85546875" style="2" bestFit="1" customWidth="1"/>
    <col min="15" max="15" width="12.5703125" style="2" customWidth="1"/>
    <col min="16" max="16" width="17" style="2" customWidth="1"/>
    <col min="17" max="17" width="15.5703125" style="2" customWidth="1"/>
    <col min="18" max="18" width="14.140625" style="2" customWidth="1"/>
    <col min="19" max="19" width="16.140625" style="2" customWidth="1"/>
    <col min="20" max="16384" width="11.42578125" style="2"/>
  </cols>
  <sheetData>
    <row r="1" spans="1:20" ht="15.75" x14ac:dyDescent="0.25">
      <c r="A1" s="56" t="s">
        <v>432</v>
      </c>
    </row>
    <row r="2" spans="1:20" ht="18" customHeight="1" x14ac:dyDescent="0.25">
      <c r="A2" s="537" t="s">
        <v>57</v>
      </c>
      <c r="B2" s="524"/>
      <c r="C2" s="524"/>
      <c r="D2" s="524"/>
      <c r="E2" s="524"/>
      <c r="F2" s="524"/>
      <c r="G2" s="524"/>
      <c r="H2" s="524"/>
      <c r="I2" s="524"/>
      <c r="J2" s="524"/>
      <c r="K2" s="524"/>
      <c r="L2" s="445"/>
      <c r="M2" s="445"/>
      <c r="N2" s="445"/>
      <c r="O2" s="445"/>
      <c r="P2" s="445"/>
      <c r="Q2" s="445"/>
      <c r="R2" s="445"/>
      <c r="S2" s="445"/>
    </row>
    <row r="3" spans="1:20" ht="12.75" customHeight="1" x14ac:dyDescent="0.25">
      <c r="A3" s="6"/>
      <c r="B3" s="7"/>
      <c r="C3" s="7"/>
      <c r="D3" s="7"/>
      <c r="E3" s="7"/>
      <c r="F3" s="7"/>
      <c r="G3" s="7"/>
      <c r="H3" s="7"/>
      <c r="I3" s="7"/>
      <c r="J3" s="7"/>
      <c r="K3" s="7"/>
    </row>
    <row r="4" spans="1:20" ht="15.75" customHeight="1" x14ac:dyDescent="0.25">
      <c r="A4" s="537" t="s">
        <v>335</v>
      </c>
      <c r="B4" s="537"/>
      <c r="C4" s="537"/>
      <c r="D4" s="537"/>
      <c r="E4" s="537"/>
      <c r="F4" s="537"/>
      <c r="G4" s="537"/>
      <c r="H4" s="537"/>
      <c r="I4" s="537"/>
      <c r="J4" s="537"/>
      <c r="K4" s="537"/>
      <c r="L4" s="445"/>
      <c r="M4" s="445"/>
      <c r="N4" s="445"/>
      <c r="O4" s="445"/>
      <c r="P4" s="445"/>
      <c r="Q4" s="445"/>
      <c r="R4" s="445"/>
      <c r="S4" s="445"/>
    </row>
    <row r="5" spans="1:20" ht="15.75" customHeight="1" x14ac:dyDescent="0.2">
      <c r="A5" s="552" t="s">
        <v>347</v>
      </c>
      <c r="B5" s="554"/>
      <c r="C5" s="554"/>
      <c r="D5" s="554"/>
      <c r="E5" s="554"/>
      <c r="F5" s="554"/>
      <c r="G5" s="554"/>
      <c r="H5" s="554"/>
      <c r="I5" s="554"/>
      <c r="J5" s="554"/>
      <c r="K5" s="554"/>
      <c r="L5" s="554"/>
      <c r="M5" s="554"/>
      <c r="N5" s="554"/>
      <c r="O5" s="554"/>
      <c r="P5" s="554"/>
      <c r="Q5" s="554"/>
      <c r="R5" s="554"/>
      <c r="S5" s="554"/>
    </row>
    <row r="6" spans="1:20" ht="13.5" customHeight="1" thickBot="1" x14ac:dyDescent="0.25"/>
    <row r="7" spans="1:20" s="126" customFormat="1" ht="15" customHeight="1" thickTop="1" x14ac:dyDescent="0.2">
      <c r="A7" s="267"/>
      <c r="B7" s="530" t="s">
        <v>79</v>
      </c>
      <c r="C7" s="49"/>
      <c r="D7" s="540" t="s">
        <v>81</v>
      </c>
      <c r="E7" s="530" t="s">
        <v>82</v>
      </c>
      <c r="F7" s="530" t="s">
        <v>88</v>
      </c>
      <c r="G7" s="530" t="s">
        <v>25</v>
      </c>
      <c r="H7" s="530" t="s">
        <v>117</v>
      </c>
      <c r="I7" s="530" t="s">
        <v>83</v>
      </c>
      <c r="J7" s="530" t="s">
        <v>119</v>
      </c>
      <c r="K7" s="530" t="s">
        <v>84</v>
      </c>
      <c r="L7" s="530" t="s">
        <v>115</v>
      </c>
      <c r="M7" s="530" t="s">
        <v>118</v>
      </c>
      <c r="N7" s="49"/>
      <c r="O7" s="530" t="s">
        <v>86</v>
      </c>
      <c r="P7" s="530" t="s">
        <v>109</v>
      </c>
      <c r="Q7" s="530" t="s">
        <v>87</v>
      </c>
      <c r="R7" s="530" t="s">
        <v>116</v>
      </c>
      <c r="S7" s="555" t="s">
        <v>429</v>
      </c>
      <c r="T7" s="533" t="s">
        <v>276</v>
      </c>
    </row>
    <row r="8" spans="1:20" s="126" customFormat="1" ht="15" customHeight="1" x14ac:dyDescent="0.2">
      <c r="A8" s="268" t="s">
        <v>26</v>
      </c>
      <c r="B8" s="531"/>
      <c r="C8" s="50" t="s">
        <v>80</v>
      </c>
      <c r="D8" s="538"/>
      <c r="E8" s="531"/>
      <c r="F8" s="531"/>
      <c r="G8" s="538"/>
      <c r="H8" s="538"/>
      <c r="I8" s="538"/>
      <c r="J8" s="538"/>
      <c r="K8" s="538"/>
      <c r="L8" s="538"/>
      <c r="M8" s="538"/>
      <c r="N8" s="260" t="s">
        <v>85</v>
      </c>
      <c r="O8" s="538"/>
      <c r="P8" s="538"/>
      <c r="Q8" s="538"/>
      <c r="R8" s="531"/>
      <c r="S8" s="556"/>
      <c r="T8" s="534"/>
    </row>
    <row r="9" spans="1:20" s="126" customFormat="1" ht="24" customHeight="1" x14ac:dyDescent="0.2">
      <c r="A9" s="269"/>
      <c r="B9" s="532"/>
      <c r="C9" s="51"/>
      <c r="D9" s="539"/>
      <c r="E9" s="532"/>
      <c r="F9" s="532"/>
      <c r="G9" s="539"/>
      <c r="H9" s="539"/>
      <c r="I9" s="539"/>
      <c r="J9" s="539"/>
      <c r="K9" s="539"/>
      <c r="L9" s="539"/>
      <c r="M9" s="539"/>
      <c r="N9" s="261"/>
      <c r="O9" s="539"/>
      <c r="P9" s="539"/>
      <c r="Q9" s="539"/>
      <c r="R9" s="532"/>
      <c r="S9" s="557"/>
      <c r="T9" s="535"/>
    </row>
    <row r="10" spans="1:20" s="4" customFormat="1" ht="30" customHeight="1" x14ac:dyDescent="0.25">
      <c r="A10" s="262" t="s">
        <v>30</v>
      </c>
      <c r="B10" s="11">
        <v>0</v>
      </c>
      <c r="C10" s="11">
        <v>0</v>
      </c>
      <c r="D10" s="11">
        <v>0</v>
      </c>
      <c r="E10" s="11">
        <v>0</v>
      </c>
      <c r="F10" s="11">
        <v>0</v>
      </c>
      <c r="G10" s="11">
        <v>0</v>
      </c>
      <c r="H10" s="11">
        <v>11</v>
      </c>
      <c r="I10" s="11">
        <v>2</v>
      </c>
      <c r="J10" s="11">
        <v>12</v>
      </c>
      <c r="K10" s="11">
        <v>3</v>
      </c>
      <c r="L10" s="11">
        <v>290</v>
      </c>
      <c r="M10" s="11">
        <v>5</v>
      </c>
      <c r="N10" s="11">
        <v>77</v>
      </c>
      <c r="O10" s="11">
        <v>411</v>
      </c>
      <c r="P10" s="11">
        <v>1301</v>
      </c>
      <c r="Q10" s="11">
        <v>1</v>
      </c>
      <c r="R10" s="11">
        <v>0</v>
      </c>
      <c r="S10" s="11">
        <v>30</v>
      </c>
      <c r="T10" s="11">
        <v>2143</v>
      </c>
    </row>
    <row r="11" spans="1:20" s="4" customFormat="1" ht="30" customHeight="1" x14ac:dyDescent="0.25">
      <c r="A11" s="263" t="s">
        <v>31</v>
      </c>
      <c r="B11" s="11">
        <v>5</v>
      </c>
      <c r="C11" s="11">
        <v>0</v>
      </c>
      <c r="D11" s="11">
        <v>0</v>
      </c>
      <c r="E11" s="11">
        <v>0</v>
      </c>
      <c r="F11" s="11">
        <v>0</v>
      </c>
      <c r="G11" s="11">
        <v>3</v>
      </c>
      <c r="H11" s="11">
        <v>16</v>
      </c>
      <c r="I11" s="11">
        <v>5</v>
      </c>
      <c r="J11" s="11">
        <v>4</v>
      </c>
      <c r="K11" s="11">
        <v>8</v>
      </c>
      <c r="L11" s="11">
        <v>421</v>
      </c>
      <c r="M11" s="11">
        <v>6</v>
      </c>
      <c r="N11" s="11">
        <v>97</v>
      </c>
      <c r="O11" s="11">
        <v>609</v>
      </c>
      <c r="P11" s="11">
        <v>1683</v>
      </c>
      <c r="Q11" s="11">
        <v>1</v>
      </c>
      <c r="R11" s="11">
        <v>0</v>
      </c>
      <c r="S11" s="11">
        <v>52</v>
      </c>
      <c r="T11" s="11">
        <v>2910</v>
      </c>
    </row>
    <row r="12" spans="1:20" s="4" customFormat="1" ht="30" customHeight="1" x14ac:dyDescent="0.25">
      <c r="A12" s="263" t="s">
        <v>32</v>
      </c>
      <c r="B12" s="11">
        <v>5</v>
      </c>
      <c r="C12" s="11">
        <v>0</v>
      </c>
      <c r="D12" s="11">
        <v>0</v>
      </c>
      <c r="E12" s="11">
        <v>15</v>
      </c>
      <c r="F12" s="11">
        <v>0</v>
      </c>
      <c r="G12" s="11">
        <v>9</v>
      </c>
      <c r="H12" s="11">
        <v>75</v>
      </c>
      <c r="I12" s="11">
        <v>20</v>
      </c>
      <c r="J12" s="11">
        <v>21</v>
      </c>
      <c r="K12" s="11">
        <v>16</v>
      </c>
      <c r="L12" s="11">
        <v>866</v>
      </c>
      <c r="M12" s="11">
        <v>13</v>
      </c>
      <c r="N12" s="11">
        <v>186</v>
      </c>
      <c r="O12" s="11">
        <v>1057</v>
      </c>
      <c r="P12" s="11">
        <v>3133</v>
      </c>
      <c r="Q12" s="11">
        <v>13</v>
      </c>
      <c r="R12" s="11">
        <v>0</v>
      </c>
      <c r="S12" s="11">
        <v>124</v>
      </c>
      <c r="T12" s="11">
        <v>5553</v>
      </c>
    </row>
    <row r="13" spans="1:20" s="4" customFormat="1" ht="30" customHeight="1" x14ac:dyDescent="0.25">
      <c r="A13" s="263" t="s">
        <v>33</v>
      </c>
      <c r="B13" s="11">
        <v>6</v>
      </c>
      <c r="C13" s="11">
        <v>0</v>
      </c>
      <c r="D13" s="11">
        <v>0</v>
      </c>
      <c r="E13" s="11">
        <v>10</v>
      </c>
      <c r="F13" s="11">
        <v>0</v>
      </c>
      <c r="G13" s="11">
        <v>0</v>
      </c>
      <c r="H13" s="11">
        <v>16</v>
      </c>
      <c r="I13" s="11">
        <v>8</v>
      </c>
      <c r="J13" s="11">
        <v>6</v>
      </c>
      <c r="K13" s="11">
        <v>9</v>
      </c>
      <c r="L13" s="11">
        <v>323</v>
      </c>
      <c r="M13" s="11">
        <v>9</v>
      </c>
      <c r="N13" s="11">
        <v>56</v>
      </c>
      <c r="O13" s="11">
        <v>316</v>
      </c>
      <c r="P13" s="11">
        <v>1504</v>
      </c>
      <c r="Q13" s="11">
        <v>1</v>
      </c>
      <c r="R13" s="11">
        <v>0</v>
      </c>
      <c r="S13" s="11">
        <v>40</v>
      </c>
      <c r="T13" s="11">
        <v>2304</v>
      </c>
    </row>
    <row r="14" spans="1:20" s="4" customFormat="1" ht="30" customHeight="1" x14ac:dyDescent="0.25">
      <c r="A14" s="263" t="s">
        <v>34</v>
      </c>
      <c r="B14" s="11">
        <v>8</v>
      </c>
      <c r="C14" s="11">
        <v>1</v>
      </c>
      <c r="D14" s="11">
        <v>0</v>
      </c>
      <c r="E14" s="11">
        <v>9</v>
      </c>
      <c r="F14" s="11">
        <v>0</v>
      </c>
      <c r="G14" s="11">
        <v>3</v>
      </c>
      <c r="H14" s="11">
        <v>51</v>
      </c>
      <c r="I14" s="11">
        <v>11</v>
      </c>
      <c r="J14" s="11">
        <v>10</v>
      </c>
      <c r="K14" s="11">
        <v>21</v>
      </c>
      <c r="L14" s="11">
        <v>1023</v>
      </c>
      <c r="M14" s="11">
        <v>38</v>
      </c>
      <c r="N14" s="11">
        <v>184</v>
      </c>
      <c r="O14" s="11">
        <v>1223</v>
      </c>
      <c r="P14" s="11">
        <v>3906</v>
      </c>
      <c r="Q14" s="11">
        <v>2</v>
      </c>
      <c r="R14" s="11">
        <v>0</v>
      </c>
      <c r="S14" s="11">
        <v>122</v>
      </c>
      <c r="T14" s="11">
        <v>6612</v>
      </c>
    </row>
    <row r="15" spans="1:20" s="4" customFormat="1" ht="30" customHeight="1" x14ac:dyDescent="0.25">
      <c r="A15" s="263" t="s">
        <v>35</v>
      </c>
      <c r="B15" s="11">
        <v>34</v>
      </c>
      <c r="C15" s="11">
        <v>0</v>
      </c>
      <c r="D15" s="11">
        <v>1</v>
      </c>
      <c r="E15" s="11">
        <v>22</v>
      </c>
      <c r="F15" s="11">
        <v>0</v>
      </c>
      <c r="G15" s="11">
        <v>20</v>
      </c>
      <c r="H15" s="11">
        <v>141</v>
      </c>
      <c r="I15" s="11">
        <v>38</v>
      </c>
      <c r="J15" s="11">
        <v>45</v>
      </c>
      <c r="K15" s="11">
        <v>41</v>
      </c>
      <c r="L15" s="11">
        <v>2955</v>
      </c>
      <c r="M15" s="11">
        <v>177</v>
      </c>
      <c r="N15" s="11">
        <v>649</v>
      </c>
      <c r="O15" s="11">
        <v>3855</v>
      </c>
      <c r="P15" s="11">
        <v>8326</v>
      </c>
      <c r="Q15" s="11">
        <v>5</v>
      </c>
      <c r="R15" s="11">
        <v>0</v>
      </c>
      <c r="S15" s="11">
        <v>271</v>
      </c>
      <c r="T15" s="11">
        <v>16580</v>
      </c>
    </row>
    <row r="16" spans="1:20" s="4" customFormat="1" ht="45" customHeight="1" x14ac:dyDescent="0.25">
      <c r="A16" s="263" t="s">
        <v>114</v>
      </c>
      <c r="B16" s="11">
        <v>10</v>
      </c>
      <c r="C16" s="11">
        <v>0</v>
      </c>
      <c r="D16" s="11">
        <v>0</v>
      </c>
      <c r="E16" s="11">
        <v>10</v>
      </c>
      <c r="F16" s="11">
        <v>0</v>
      </c>
      <c r="G16" s="11">
        <v>3</v>
      </c>
      <c r="H16" s="11">
        <v>48</v>
      </c>
      <c r="I16" s="11">
        <v>9</v>
      </c>
      <c r="J16" s="11">
        <v>14</v>
      </c>
      <c r="K16" s="11">
        <v>19</v>
      </c>
      <c r="L16" s="11">
        <v>873</v>
      </c>
      <c r="M16" s="11">
        <v>96</v>
      </c>
      <c r="N16" s="11">
        <v>180</v>
      </c>
      <c r="O16" s="11">
        <v>1979</v>
      </c>
      <c r="P16" s="11">
        <v>3331</v>
      </c>
      <c r="Q16" s="11">
        <v>6</v>
      </c>
      <c r="R16" s="11">
        <v>0</v>
      </c>
      <c r="S16" s="11">
        <v>136</v>
      </c>
      <c r="T16" s="11">
        <v>6714</v>
      </c>
    </row>
    <row r="17" spans="1:20" s="4" customFormat="1" ht="30" customHeight="1" x14ac:dyDescent="0.25">
      <c r="A17" s="263" t="s">
        <v>37</v>
      </c>
      <c r="B17" s="11">
        <v>15</v>
      </c>
      <c r="C17" s="11">
        <v>0</v>
      </c>
      <c r="D17" s="11">
        <v>0</v>
      </c>
      <c r="E17" s="11">
        <v>10</v>
      </c>
      <c r="F17" s="11">
        <v>0</v>
      </c>
      <c r="G17" s="11">
        <v>4</v>
      </c>
      <c r="H17" s="11">
        <v>52</v>
      </c>
      <c r="I17" s="11">
        <v>12</v>
      </c>
      <c r="J17" s="11">
        <v>16</v>
      </c>
      <c r="K17" s="11">
        <v>16</v>
      </c>
      <c r="L17" s="11">
        <v>1164</v>
      </c>
      <c r="M17" s="11">
        <v>26</v>
      </c>
      <c r="N17" s="11">
        <v>278</v>
      </c>
      <c r="O17" s="11">
        <v>1912</v>
      </c>
      <c r="P17" s="11">
        <v>3736</v>
      </c>
      <c r="Q17" s="11">
        <v>2</v>
      </c>
      <c r="R17" s="11">
        <v>0</v>
      </c>
      <c r="S17" s="11">
        <v>135</v>
      </c>
      <c r="T17" s="11">
        <v>7378</v>
      </c>
    </row>
    <row r="18" spans="1:20" s="4" customFormat="1" ht="30" customHeight="1" x14ac:dyDescent="0.25">
      <c r="A18" s="263" t="s">
        <v>426</v>
      </c>
      <c r="B18" s="11">
        <v>6</v>
      </c>
      <c r="C18" s="11">
        <v>0</v>
      </c>
      <c r="D18" s="11">
        <v>0</v>
      </c>
      <c r="E18" s="11">
        <v>5</v>
      </c>
      <c r="F18" s="11">
        <v>0</v>
      </c>
      <c r="G18" s="11">
        <v>0</v>
      </c>
      <c r="H18" s="11">
        <v>12</v>
      </c>
      <c r="I18" s="11">
        <v>5</v>
      </c>
      <c r="J18" s="11">
        <v>10</v>
      </c>
      <c r="K18" s="11">
        <v>5</v>
      </c>
      <c r="L18" s="11">
        <v>538</v>
      </c>
      <c r="M18" s="11">
        <v>7</v>
      </c>
      <c r="N18" s="11">
        <v>119</v>
      </c>
      <c r="O18" s="11">
        <v>900</v>
      </c>
      <c r="P18" s="11">
        <v>1617</v>
      </c>
      <c r="Q18" s="11">
        <v>1</v>
      </c>
      <c r="R18" s="11">
        <v>0</v>
      </c>
      <c r="S18" s="11">
        <v>52</v>
      </c>
      <c r="T18" s="11">
        <v>3277</v>
      </c>
    </row>
    <row r="19" spans="1:20" s="4" customFormat="1" ht="30" customHeight="1" x14ac:dyDescent="0.25">
      <c r="A19" s="263" t="s">
        <v>38</v>
      </c>
      <c r="B19" s="11">
        <v>15</v>
      </c>
      <c r="C19" s="11">
        <v>1</v>
      </c>
      <c r="D19" s="11">
        <v>0</v>
      </c>
      <c r="E19" s="11">
        <v>15</v>
      </c>
      <c r="F19" s="11">
        <v>0</v>
      </c>
      <c r="G19" s="11">
        <v>9</v>
      </c>
      <c r="H19" s="11">
        <v>87</v>
      </c>
      <c r="I19" s="11">
        <v>16</v>
      </c>
      <c r="J19" s="11">
        <v>28</v>
      </c>
      <c r="K19" s="11">
        <v>33</v>
      </c>
      <c r="L19" s="11">
        <v>2486</v>
      </c>
      <c r="M19" s="11">
        <v>61</v>
      </c>
      <c r="N19" s="11">
        <v>613</v>
      </c>
      <c r="O19" s="11">
        <v>4183</v>
      </c>
      <c r="P19" s="11">
        <v>6927</v>
      </c>
      <c r="Q19" s="11">
        <v>6</v>
      </c>
      <c r="R19" s="11">
        <v>0</v>
      </c>
      <c r="S19" s="11">
        <v>235</v>
      </c>
      <c r="T19" s="11">
        <v>14715</v>
      </c>
    </row>
    <row r="20" spans="1:20" s="4" customFormat="1" ht="30" customHeight="1" x14ac:dyDescent="0.25">
      <c r="A20" s="263" t="s">
        <v>39</v>
      </c>
      <c r="B20" s="11">
        <v>10</v>
      </c>
      <c r="C20" s="11">
        <v>0</v>
      </c>
      <c r="D20" s="11">
        <v>0</v>
      </c>
      <c r="E20" s="11">
        <v>3</v>
      </c>
      <c r="F20" s="11">
        <v>0</v>
      </c>
      <c r="G20" s="11">
        <v>7</v>
      </c>
      <c r="H20" s="11">
        <v>21</v>
      </c>
      <c r="I20" s="11">
        <v>4</v>
      </c>
      <c r="J20" s="11">
        <v>13</v>
      </c>
      <c r="K20" s="11">
        <v>18</v>
      </c>
      <c r="L20" s="11">
        <v>1574</v>
      </c>
      <c r="M20" s="11">
        <v>3</v>
      </c>
      <c r="N20" s="11">
        <v>306</v>
      </c>
      <c r="O20" s="11">
        <v>2128</v>
      </c>
      <c r="P20" s="11">
        <v>4635</v>
      </c>
      <c r="Q20" s="11">
        <v>1</v>
      </c>
      <c r="R20" s="11">
        <v>0</v>
      </c>
      <c r="S20" s="11">
        <v>117</v>
      </c>
      <c r="T20" s="11">
        <v>8840</v>
      </c>
    </row>
    <row r="21" spans="1:20" s="4" customFormat="1" ht="30" customHeight="1" x14ac:dyDescent="0.25">
      <c r="A21" s="263" t="s">
        <v>40</v>
      </c>
      <c r="B21" s="11">
        <v>12</v>
      </c>
      <c r="C21" s="11">
        <v>0</v>
      </c>
      <c r="D21" s="11">
        <v>0</v>
      </c>
      <c r="E21" s="11">
        <v>5</v>
      </c>
      <c r="F21" s="11">
        <v>0</v>
      </c>
      <c r="G21" s="11">
        <v>6</v>
      </c>
      <c r="H21" s="11">
        <v>14</v>
      </c>
      <c r="I21" s="11">
        <v>3</v>
      </c>
      <c r="J21" s="11">
        <v>3</v>
      </c>
      <c r="K21" s="11">
        <v>5</v>
      </c>
      <c r="L21" s="11">
        <v>560</v>
      </c>
      <c r="M21" s="11">
        <v>29</v>
      </c>
      <c r="N21" s="11">
        <v>118</v>
      </c>
      <c r="O21" s="11">
        <v>756</v>
      </c>
      <c r="P21" s="11">
        <v>1904</v>
      </c>
      <c r="Q21" s="11">
        <v>1</v>
      </c>
      <c r="R21" s="11">
        <v>0</v>
      </c>
      <c r="S21" s="11">
        <v>55</v>
      </c>
      <c r="T21" s="11">
        <v>3471</v>
      </c>
    </row>
    <row r="22" spans="1:20" s="4" customFormat="1" ht="30" customHeight="1" x14ac:dyDescent="0.25">
      <c r="A22" s="264" t="s">
        <v>41</v>
      </c>
      <c r="B22" s="11">
        <v>6</v>
      </c>
      <c r="C22" s="11">
        <v>1</v>
      </c>
      <c r="D22" s="11">
        <v>0</v>
      </c>
      <c r="E22" s="11">
        <v>5</v>
      </c>
      <c r="F22" s="11">
        <v>0</v>
      </c>
      <c r="G22" s="11">
        <v>5</v>
      </c>
      <c r="H22" s="11">
        <v>12</v>
      </c>
      <c r="I22" s="11">
        <v>11</v>
      </c>
      <c r="J22" s="11">
        <v>10</v>
      </c>
      <c r="K22" s="11">
        <v>15</v>
      </c>
      <c r="L22" s="11">
        <v>1285</v>
      </c>
      <c r="M22" s="11">
        <v>11</v>
      </c>
      <c r="N22" s="11">
        <v>229</v>
      </c>
      <c r="O22" s="11">
        <v>1497</v>
      </c>
      <c r="P22" s="11">
        <v>3801</v>
      </c>
      <c r="Q22" s="11">
        <v>1</v>
      </c>
      <c r="R22" s="11">
        <v>0</v>
      </c>
      <c r="S22" s="11">
        <v>188</v>
      </c>
      <c r="T22" s="11">
        <v>7077</v>
      </c>
    </row>
    <row r="23" spans="1:20" s="4" customFormat="1" ht="33" customHeight="1" x14ac:dyDescent="0.25">
      <c r="A23" s="264" t="s">
        <v>42</v>
      </c>
      <c r="B23" s="11">
        <v>2</v>
      </c>
      <c r="C23" s="11">
        <v>0</v>
      </c>
      <c r="D23" s="11">
        <v>0</v>
      </c>
      <c r="E23" s="11">
        <v>1</v>
      </c>
      <c r="F23" s="11">
        <v>0</v>
      </c>
      <c r="G23" s="11">
        <v>1</v>
      </c>
      <c r="H23" s="11">
        <v>24</v>
      </c>
      <c r="I23" s="11">
        <v>7</v>
      </c>
      <c r="J23" s="11">
        <v>7</v>
      </c>
      <c r="K23" s="11">
        <v>2</v>
      </c>
      <c r="L23" s="11">
        <v>196</v>
      </c>
      <c r="M23" s="11">
        <v>4</v>
      </c>
      <c r="N23" s="11">
        <v>40</v>
      </c>
      <c r="O23" s="11">
        <v>233</v>
      </c>
      <c r="P23" s="11">
        <v>1037</v>
      </c>
      <c r="Q23" s="11">
        <v>0</v>
      </c>
      <c r="R23" s="11">
        <v>0</v>
      </c>
      <c r="S23" s="11">
        <v>29</v>
      </c>
      <c r="T23" s="11">
        <v>1583</v>
      </c>
    </row>
    <row r="24" spans="1:20" s="4" customFormat="1" ht="39.950000000000003" customHeight="1" x14ac:dyDescent="0.25">
      <c r="A24" s="263" t="s">
        <v>43</v>
      </c>
      <c r="B24" s="11">
        <v>4</v>
      </c>
      <c r="C24" s="11">
        <v>1</v>
      </c>
      <c r="D24" s="11">
        <v>0</v>
      </c>
      <c r="E24" s="11">
        <v>5</v>
      </c>
      <c r="F24" s="11">
        <v>0</v>
      </c>
      <c r="G24" s="11">
        <v>8</v>
      </c>
      <c r="H24" s="11">
        <v>11</v>
      </c>
      <c r="I24" s="11">
        <v>5</v>
      </c>
      <c r="J24" s="11">
        <v>12</v>
      </c>
      <c r="K24" s="11">
        <v>5</v>
      </c>
      <c r="L24" s="11">
        <v>292</v>
      </c>
      <c r="M24" s="11">
        <v>17</v>
      </c>
      <c r="N24" s="11">
        <v>54</v>
      </c>
      <c r="O24" s="11">
        <v>424</v>
      </c>
      <c r="P24" s="11">
        <v>1164</v>
      </c>
      <c r="Q24" s="11">
        <v>0</v>
      </c>
      <c r="R24" s="11">
        <v>0</v>
      </c>
      <c r="S24" s="11">
        <v>60</v>
      </c>
      <c r="T24" s="11">
        <v>2062</v>
      </c>
    </row>
    <row r="25" spans="1:20" s="4" customFormat="1" ht="30" customHeight="1" x14ac:dyDescent="0.25">
      <c r="A25" s="263" t="s">
        <v>44</v>
      </c>
      <c r="B25" s="11">
        <v>40</v>
      </c>
      <c r="C25" s="11">
        <v>0</v>
      </c>
      <c r="D25" s="11">
        <v>0</v>
      </c>
      <c r="E25" s="11">
        <v>65</v>
      </c>
      <c r="F25" s="11">
        <v>1</v>
      </c>
      <c r="G25" s="11">
        <v>38</v>
      </c>
      <c r="H25" s="11">
        <v>234</v>
      </c>
      <c r="I25" s="11">
        <v>84</v>
      </c>
      <c r="J25" s="11">
        <v>99</v>
      </c>
      <c r="K25" s="11">
        <v>219</v>
      </c>
      <c r="L25" s="11">
        <v>14489</v>
      </c>
      <c r="M25" s="11">
        <v>488</v>
      </c>
      <c r="N25" s="11">
        <v>2630</v>
      </c>
      <c r="O25" s="11">
        <v>16496</v>
      </c>
      <c r="P25" s="11">
        <v>45290</v>
      </c>
      <c r="Q25" s="11">
        <v>48</v>
      </c>
      <c r="R25" s="11">
        <v>1</v>
      </c>
      <c r="S25" s="11">
        <v>1550</v>
      </c>
      <c r="T25" s="11">
        <v>81772</v>
      </c>
    </row>
    <row r="26" spans="1:20" s="4" customFormat="1" ht="19.5" customHeight="1" x14ac:dyDescent="0.25">
      <c r="A26" s="272" t="s">
        <v>429</v>
      </c>
      <c r="B26" s="11">
        <v>0</v>
      </c>
      <c r="C26" s="11">
        <v>0</v>
      </c>
      <c r="D26" s="11">
        <v>0</v>
      </c>
      <c r="E26" s="11">
        <v>0</v>
      </c>
      <c r="F26" s="11">
        <v>0</v>
      </c>
      <c r="G26" s="11">
        <v>0</v>
      </c>
      <c r="H26" s="11">
        <v>1</v>
      </c>
      <c r="I26" s="11">
        <v>0</v>
      </c>
      <c r="J26" s="11">
        <v>0</v>
      </c>
      <c r="K26" s="11">
        <v>1</v>
      </c>
      <c r="L26" s="11">
        <v>26</v>
      </c>
      <c r="M26" s="11">
        <v>0</v>
      </c>
      <c r="N26" s="11">
        <v>14</v>
      </c>
      <c r="O26" s="11">
        <v>28</v>
      </c>
      <c r="P26" s="11">
        <v>125</v>
      </c>
      <c r="Q26" s="11">
        <v>0</v>
      </c>
      <c r="R26" s="11">
        <v>0</v>
      </c>
      <c r="S26" s="11">
        <v>233</v>
      </c>
      <c r="T26" s="11">
        <v>428</v>
      </c>
    </row>
    <row r="27" spans="1:20" s="4" customFormat="1" ht="19.5" customHeight="1" thickBot="1" x14ac:dyDescent="0.3">
      <c r="A27" s="39" t="s">
        <v>0</v>
      </c>
      <c r="B27" s="266">
        <v>178</v>
      </c>
      <c r="C27" s="266">
        <v>4</v>
      </c>
      <c r="D27" s="266">
        <v>1</v>
      </c>
      <c r="E27" s="266">
        <v>180</v>
      </c>
      <c r="F27" s="266">
        <v>1</v>
      </c>
      <c r="G27" s="266">
        <v>116</v>
      </c>
      <c r="H27" s="266">
        <v>826</v>
      </c>
      <c r="I27" s="266">
        <v>240</v>
      </c>
      <c r="J27" s="266">
        <v>310</v>
      </c>
      <c r="K27" s="266">
        <v>436</v>
      </c>
      <c r="L27" s="266">
        <v>29361</v>
      </c>
      <c r="M27" s="266">
        <v>990</v>
      </c>
      <c r="N27" s="266">
        <v>5830</v>
      </c>
      <c r="O27" s="266">
        <v>38007</v>
      </c>
      <c r="P27" s="266">
        <v>93420</v>
      </c>
      <c r="Q27" s="266">
        <v>89</v>
      </c>
      <c r="R27" s="266">
        <v>1</v>
      </c>
      <c r="S27" s="266">
        <v>3429</v>
      </c>
      <c r="T27" s="266">
        <v>173419</v>
      </c>
    </row>
    <row r="28" spans="1:20" ht="14.25" customHeight="1" thickTop="1" x14ac:dyDescent="0.2">
      <c r="A28" s="24" t="s">
        <v>270</v>
      </c>
    </row>
    <row r="29" spans="1:20" x14ac:dyDescent="0.2">
      <c r="A29" s="54" t="s">
        <v>206</v>
      </c>
    </row>
  </sheetData>
  <mergeCells count="20">
    <mergeCell ref="T7:T9"/>
    <mergeCell ref="A4:S4"/>
    <mergeCell ref="A2:S2"/>
    <mergeCell ref="B7:B9"/>
    <mergeCell ref="D7:D9"/>
    <mergeCell ref="E7:E9"/>
    <mergeCell ref="H7:H9"/>
    <mergeCell ref="I7:I9"/>
    <mergeCell ref="F7:F9"/>
    <mergeCell ref="G7:G9"/>
    <mergeCell ref="R7:R9"/>
    <mergeCell ref="L7:L9"/>
    <mergeCell ref="M7:M9"/>
    <mergeCell ref="O7:O9"/>
    <mergeCell ref="P7:P9"/>
    <mergeCell ref="S7:S9"/>
    <mergeCell ref="A5:S5"/>
    <mergeCell ref="Q7:Q9"/>
    <mergeCell ref="J7:J9"/>
    <mergeCell ref="K7:K9"/>
  </mergeCells>
  <pageMargins left="0.7" right="0.7" top="0.75" bottom="0.75" header="0.3" footer="0.3"/>
  <pageSetup paperSize="281" scale="49"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5B2EC-009C-4EBD-92D6-C11BA487FF8B}">
  <sheetPr>
    <tabColor rgb="FF003300"/>
  </sheetPr>
  <dimension ref="A1:T29"/>
  <sheetViews>
    <sheetView zoomScale="70" zoomScaleNormal="70" workbookViewId="0"/>
  </sheetViews>
  <sheetFormatPr baseColWidth="10" defaultColWidth="11.42578125" defaultRowHeight="12.75" x14ac:dyDescent="0.2"/>
  <cols>
    <col min="1" max="1" width="30.28515625" style="273" customWidth="1"/>
    <col min="2" max="2" width="13.42578125" style="273" customWidth="1"/>
    <col min="3" max="3" width="11.42578125" style="273"/>
    <col min="4" max="4" width="12" style="273" customWidth="1"/>
    <col min="5" max="5" width="16.5703125" style="273" customWidth="1"/>
    <col min="6" max="6" width="13" style="273" customWidth="1"/>
    <col min="7" max="7" width="14.28515625" style="273" customWidth="1"/>
    <col min="8" max="8" width="12.42578125" style="273" customWidth="1"/>
    <col min="9" max="9" width="14" style="273" customWidth="1"/>
    <col min="10" max="10" width="15.5703125" style="273" customWidth="1"/>
    <col min="11" max="11" width="14.5703125" style="273" customWidth="1"/>
    <col min="12" max="12" width="14.42578125" style="273" customWidth="1"/>
    <col min="13" max="13" width="14.7109375" style="273" customWidth="1"/>
    <col min="14" max="14" width="11.28515625" style="273" customWidth="1"/>
    <col min="15" max="15" width="10.28515625" style="273" customWidth="1"/>
    <col min="16" max="16" width="13.5703125" style="273" customWidth="1"/>
    <col min="17" max="17" width="12.28515625" style="273" customWidth="1"/>
    <col min="18" max="18" width="12" style="273" customWidth="1"/>
    <col min="19" max="19" width="13.140625" style="273" customWidth="1"/>
    <col min="20" max="20" width="14.7109375" style="273" customWidth="1"/>
    <col min="21" max="16384" width="11.42578125" style="273"/>
  </cols>
  <sheetData>
    <row r="1" spans="1:20" ht="15.75" x14ac:dyDescent="0.25">
      <c r="A1" s="56" t="s">
        <v>432</v>
      </c>
    </row>
    <row r="2" spans="1:20" ht="13.5" x14ac:dyDescent="0.25">
      <c r="A2" s="571" t="s">
        <v>431</v>
      </c>
      <c r="B2" s="572"/>
      <c r="C2" s="572"/>
      <c r="D2" s="572"/>
      <c r="E2" s="572"/>
      <c r="F2" s="572"/>
      <c r="G2" s="572"/>
      <c r="H2" s="572"/>
      <c r="I2" s="572"/>
      <c r="J2" s="572"/>
      <c r="K2" s="572"/>
      <c r="L2" s="573"/>
      <c r="M2" s="573"/>
      <c r="N2" s="573"/>
      <c r="O2" s="573"/>
      <c r="P2" s="573"/>
      <c r="Q2" s="573"/>
      <c r="R2" s="573"/>
      <c r="S2" s="573"/>
    </row>
    <row r="3" spans="1:20" ht="15.75" x14ac:dyDescent="0.25">
      <c r="A3" s="274"/>
      <c r="B3" s="275"/>
      <c r="C3" s="275"/>
      <c r="D3" s="275"/>
      <c r="E3" s="275"/>
      <c r="F3" s="275"/>
      <c r="G3" s="275"/>
      <c r="H3" s="275"/>
      <c r="I3" s="275"/>
      <c r="J3" s="275"/>
      <c r="K3" s="275"/>
    </row>
    <row r="4" spans="1:20" ht="15.75" x14ac:dyDescent="0.25">
      <c r="A4" s="571" t="s">
        <v>335</v>
      </c>
      <c r="B4" s="571"/>
      <c r="C4" s="571"/>
      <c r="D4" s="571"/>
      <c r="E4" s="571"/>
      <c r="F4" s="571"/>
      <c r="G4" s="571"/>
      <c r="H4" s="571"/>
      <c r="I4" s="571"/>
      <c r="J4" s="571"/>
      <c r="K4" s="571"/>
      <c r="L4" s="573"/>
      <c r="M4" s="573"/>
      <c r="N4" s="573"/>
      <c r="O4" s="573"/>
      <c r="P4" s="573"/>
      <c r="Q4" s="573"/>
      <c r="R4" s="573"/>
      <c r="S4" s="573"/>
    </row>
    <row r="5" spans="1:20" ht="15.75" customHeight="1" x14ac:dyDescent="0.2">
      <c r="A5" s="574" t="s">
        <v>430</v>
      </c>
      <c r="B5" s="575"/>
      <c r="C5" s="575"/>
      <c r="D5" s="575"/>
      <c r="E5" s="575"/>
      <c r="F5" s="575"/>
      <c r="G5" s="575"/>
      <c r="H5" s="575"/>
      <c r="I5" s="575"/>
      <c r="J5" s="575"/>
      <c r="K5" s="575"/>
      <c r="L5" s="575"/>
      <c r="M5" s="575"/>
      <c r="N5" s="575"/>
      <c r="O5" s="575"/>
      <c r="P5" s="575"/>
      <c r="Q5" s="575"/>
      <c r="R5" s="575"/>
      <c r="S5" s="575"/>
    </row>
    <row r="6" spans="1:20" ht="13.5" thickBot="1" x14ac:dyDescent="0.25"/>
    <row r="7" spans="1:20" ht="15" customHeight="1" thickTop="1" x14ac:dyDescent="0.2">
      <c r="A7" s="276"/>
      <c r="B7" s="576" t="s">
        <v>79</v>
      </c>
      <c r="C7" s="277"/>
      <c r="D7" s="579" t="s">
        <v>81</v>
      </c>
      <c r="E7" s="576" t="s">
        <v>82</v>
      </c>
      <c r="F7" s="576" t="s">
        <v>88</v>
      </c>
      <c r="G7" s="576" t="s">
        <v>25</v>
      </c>
      <c r="H7" s="576" t="s">
        <v>117</v>
      </c>
      <c r="I7" s="576" t="s">
        <v>83</v>
      </c>
      <c r="J7" s="576" t="s">
        <v>119</v>
      </c>
      <c r="K7" s="576" t="s">
        <v>84</v>
      </c>
      <c r="L7" s="576" t="s">
        <v>115</v>
      </c>
      <c r="M7" s="576" t="s">
        <v>118</v>
      </c>
      <c r="N7" s="277"/>
      <c r="O7" s="576" t="s">
        <v>86</v>
      </c>
      <c r="P7" s="576" t="s">
        <v>109</v>
      </c>
      <c r="Q7" s="576" t="s">
        <v>87</v>
      </c>
      <c r="R7" s="576" t="s">
        <v>116</v>
      </c>
      <c r="S7" s="584" t="s">
        <v>428</v>
      </c>
      <c r="T7" s="587" t="s">
        <v>274</v>
      </c>
    </row>
    <row r="8" spans="1:20" ht="15" customHeight="1" x14ac:dyDescent="0.2">
      <c r="A8" s="278" t="s">
        <v>26</v>
      </c>
      <c r="B8" s="577"/>
      <c r="C8" s="279" t="s">
        <v>80</v>
      </c>
      <c r="D8" s="580"/>
      <c r="E8" s="577"/>
      <c r="F8" s="577"/>
      <c r="G8" s="580"/>
      <c r="H8" s="580"/>
      <c r="I8" s="580"/>
      <c r="J8" s="580"/>
      <c r="K8" s="580"/>
      <c r="L8" s="580"/>
      <c r="M8" s="580"/>
      <c r="N8" s="280" t="s">
        <v>85</v>
      </c>
      <c r="O8" s="580"/>
      <c r="P8" s="580"/>
      <c r="Q8" s="580"/>
      <c r="R8" s="582"/>
      <c r="S8" s="585"/>
      <c r="T8" s="588"/>
    </row>
    <row r="9" spans="1:20" ht="24" customHeight="1" x14ac:dyDescent="0.2">
      <c r="A9" s="281"/>
      <c r="B9" s="578"/>
      <c r="C9" s="282"/>
      <c r="D9" s="581"/>
      <c r="E9" s="578"/>
      <c r="F9" s="578"/>
      <c r="G9" s="581"/>
      <c r="H9" s="581"/>
      <c r="I9" s="581"/>
      <c r="J9" s="581"/>
      <c r="K9" s="581"/>
      <c r="L9" s="581"/>
      <c r="M9" s="581"/>
      <c r="N9" s="283"/>
      <c r="O9" s="581"/>
      <c r="P9" s="581"/>
      <c r="Q9" s="581"/>
      <c r="R9" s="583"/>
      <c r="S9" s="586"/>
      <c r="T9" s="589"/>
    </row>
    <row r="10" spans="1:20" ht="15.75" x14ac:dyDescent="0.25">
      <c r="A10" s="284" t="s">
        <v>30</v>
      </c>
      <c r="B10" s="285">
        <v>0</v>
      </c>
      <c r="C10" s="285">
        <v>0</v>
      </c>
      <c r="D10" s="285">
        <v>0</v>
      </c>
      <c r="E10" s="285">
        <v>0</v>
      </c>
      <c r="F10" s="285">
        <v>0</v>
      </c>
      <c r="G10" s="285">
        <v>0</v>
      </c>
      <c r="H10" s="285">
        <v>0</v>
      </c>
      <c r="I10" s="285">
        <v>0</v>
      </c>
      <c r="J10" s="285">
        <v>0</v>
      </c>
      <c r="K10" s="285">
        <v>0</v>
      </c>
      <c r="L10" s="285">
        <v>11</v>
      </c>
      <c r="M10" s="285">
        <v>0</v>
      </c>
      <c r="N10" s="285">
        <v>5</v>
      </c>
      <c r="O10" s="285">
        <v>16</v>
      </c>
      <c r="P10" s="285">
        <v>63</v>
      </c>
      <c r="Q10" s="285">
        <v>0</v>
      </c>
      <c r="R10" s="285">
        <v>0</v>
      </c>
      <c r="S10" s="285">
        <v>3</v>
      </c>
      <c r="T10" s="285">
        <v>98</v>
      </c>
    </row>
    <row r="11" spans="1:20" ht="15.75" x14ac:dyDescent="0.25">
      <c r="A11" s="286" t="s">
        <v>31</v>
      </c>
      <c r="B11" s="285">
        <v>0</v>
      </c>
      <c r="C11" s="285">
        <v>0</v>
      </c>
      <c r="D11" s="285">
        <v>0</v>
      </c>
      <c r="E11" s="285">
        <v>0</v>
      </c>
      <c r="F11" s="285">
        <v>0</v>
      </c>
      <c r="G11" s="285">
        <v>0</v>
      </c>
      <c r="H11" s="285">
        <v>0</v>
      </c>
      <c r="I11" s="285">
        <v>0</v>
      </c>
      <c r="J11" s="285">
        <v>0</v>
      </c>
      <c r="K11" s="285">
        <v>2</v>
      </c>
      <c r="L11" s="285">
        <v>33</v>
      </c>
      <c r="M11" s="285">
        <v>0</v>
      </c>
      <c r="N11" s="285">
        <v>3</v>
      </c>
      <c r="O11" s="285">
        <v>29</v>
      </c>
      <c r="P11" s="285">
        <v>188</v>
      </c>
      <c r="Q11" s="285">
        <v>0</v>
      </c>
      <c r="R11" s="285">
        <v>0</v>
      </c>
      <c r="S11" s="285">
        <v>23</v>
      </c>
      <c r="T11" s="285">
        <v>278</v>
      </c>
    </row>
    <row r="12" spans="1:20" ht="15.75" x14ac:dyDescent="0.25">
      <c r="A12" s="286" t="s">
        <v>32</v>
      </c>
      <c r="B12" s="285">
        <v>0</v>
      </c>
      <c r="C12" s="285">
        <v>0</v>
      </c>
      <c r="D12" s="285">
        <v>0</v>
      </c>
      <c r="E12" s="285">
        <v>0</v>
      </c>
      <c r="F12" s="285">
        <v>0</v>
      </c>
      <c r="G12" s="285">
        <v>1</v>
      </c>
      <c r="H12" s="285">
        <v>1</v>
      </c>
      <c r="I12" s="285">
        <v>2</v>
      </c>
      <c r="J12" s="285">
        <v>1</v>
      </c>
      <c r="K12" s="285">
        <v>1</v>
      </c>
      <c r="L12" s="285">
        <v>44</v>
      </c>
      <c r="M12" s="285">
        <v>0</v>
      </c>
      <c r="N12" s="285">
        <v>16</v>
      </c>
      <c r="O12" s="285">
        <v>50</v>
      </c>
      <c r="P12" s="285">
        <v>253</v>
      </c>
      <c r="Q12" s="285">
        <v>0</v>
      </c>
      <c r="R12" s="285">
        <v>0</v>
      </c>
      <c r="S12" s="285">
        <v>50</v>
      </c>
      <c r="T12" s="285">
        <v>419</v>
      </c>
    </row>
    <row r="13" spans="1:20" ht="15.75" x14ac:dyDescent="0.25">
      <c r="A13" s="286" t="s">
        <v>33</v>
      </c>
      <c r="B13" s="285">
        <v>0</v>
      </c>
      <c r="C13" s="285">
        <v>0</v>
      </c>
      <c r="D13" s="285">
        <v>0</v>
      </c>
      <c r="E13" s="285">
        <v>0</v>
      </c>
      <c r="F13" s="285">
        <v>0</v>
      </c>
      <c r="G13" s="285">
        <v>0</v>
      </c>
      <c r="H13" s="285">
        <v>0</v>
      </c>
      <c r="I13" s="285">
        <v>0</v>
      </c>
      <c r="J13" s="285">
        <v>0</v>
      </c>
      <c r="K13" s="285">
        <v>0</v>
      </c>
      <c r="L13" s="285">
        <v>15</v>
      </c>
      <c r="M13" s="285">
        <v>0</v>
      </c>
      <c r="N13" s="285">
        <v>2</v>
      </c>
      <c r="O13" s="285">
        <v>12</v>
      </c>
      <c r="P13" s="285">
        <v>79</v>
      </c>
      <c r="Q13" s="285">
        <v>0</v>
      </c>
      <c r="R13" s="285">
        <v>0</v>
      </c>
      <c r="S13" s="285">
        <v>12</v>
      </c>
      <c r="T13" s="285">
        <v>120</v>
      </c>
    </row>
    <row r="14" spans="1:20" ht="15.75" x14ac:dyDescent="0.25">
      <c r="A14" s="286" t="s">
        <v>34</v>
      </c>
      <c r="B14" s="285">
        <v>0</v>
      </c>
      <c r="C14" s="285">
        <v>0</v>
      </c>
      <c r="D14" s="285">
        <v>0</v>
      </c>
      <c r="E14" s="285">
        <v>0</v>
      </c>
      <c r="F14" s="285">
        <v>0</v>
      </c>
      <c r="G14" s="285">
        <v>0</v>
      </c>
      <c r="H14" s="285">
        <v>1</v>
      </c>
      <c r="I14" s="285">
        <v>0</v>
      </c>
      <c r="J14" s="285">
        <v>1</v>
      </c>
      <c r="K14" s="285">
        <v>0</v>
      </c>
      <c r="L14" s="285">
        <v>44</v>
      </c>
      <c r="M14" s="285">
        <v>0</v>
      </c>
      <c r="N14" s="285">
        <v>12</v>
      </c>
      <c r="O14" s="285">
        <v>68</v>
      </c>
      <c r="P14" s="285">
        <v>195</v>
      </c>
      <c r="Q14" s="285">
        <v>0</v>
      </c>
      <c r="R14" s="285">
        <v>0</v>
      </c>
      <c r="S14" s="285">
        <v>29</v>
      </c>
      <c r="T14" s="285">
        <v>350</v>
      </c>
    </row>
    <row r="15" spans="1:20" ht="15.75" x14ac:dyDescent="0.25">
      <c r="A15" s="286" t="s">
        <v>35</v>
      </c>
      <c r="B15" s="285">
        <v>0</v>
      </c>
      <c r="C15" s="285">
        <v>0</v>
      </c>
      <c r="D15" s="285">
        <v>0</v>
      </c>
      <c r="E15" s="285">
        <v>0</v>
      </c>
      <c r="F15" s="285">
        <v>0</v>
      </c>
      <c r="G15" s="285">
        <v>0</v>
      </c>
      <c r="H15" s="285">
        <v>1</v>
      </c>
      <c r="I15" s="285">
        <v>0</v>
      </c>
      <c r="J15" s="285">
        <v>0</v>
      </c>
      <c r="K15" s="285">
        <v>1</v>
      </c>
      <c r="L15" s="285">
        <v>117</v>
      </c>
      <c r="M15" s="285">
        <v>0</v>
      </c>
      <c r="N15" s="285">
        <v>38</v>
      </c>
      <c r="O15" s="285">
        <v>98</v>
      </c>
      <c r="P15" s="285">
        <v>379</v>
      </c>
      <c r="Q15" s="285">
        <v>0</v>
      </c>
      <c r="R15" s="285">
        <v>0</v>
      </c>
      <c r="S15" s="285">
        <v>35</v>
      </c>
      <c r="T15" s="285">
        <v>669</v>
      </c>
    </row>
    <row r="16" spans="1:20" ht="15.75" x14ac:dyDescent="0.25">
      <c r="A16" s="286" t="s">
        <v>114</v>
      </c>
      <c r="B16" s="285">
        <v>0</v>
      </c>
      <c r="C16" s="285">
        <v>0</v>
      </c>
      <c r="D16" s="285">
        <v>0</v>
      </c>
      <c r="E16" s="285">
        <v>0</v>
      </c>
      <c r="F16" s="285">
        <v>0</v>
      </c>
      <c r="G16" s="285">
        <v>0</v>
      </c>
      <c r="H16" s="285">
        <v>1</v>
      </c>
      <c r="I16" s="285">
        <v>0</v>
      </c>
      <c r="J16" s="285">
        <v>0</v>
      </c>
      <c r="K16" s="285">
        <v>0</v>
      </c>
      <c r="L16" s="285">
        <v>24</v>
      </c>
      <c r="M16" s="285">
        <v>0</v>
      </c>
      <c r="N16" s="285">
        <v>4</v>
      </c>
      <c r="O16" s="285">
        <v>44</v>
      </c>
      <c r="P16" s="285">
        <v>129</v>
      </c>
      <c r="Q16" s="285">
        <v>0</v>
      </c>
      <c r="R16" s="285">
        <v>0</v>
      </c>
      <c r="S16" s="285">
        <v>19</v>
      </c>
      <c r="T16" s="285">
        <v>221</v>
      </c>
    </row>
    <row r="17" spans="1:20" ht="15.75" x14ac:dyDescent="0.25">
      <c r="A17" s="286" t="s">
        <v>37</v>
      </c>
      <c r="B17" s="285">
        <v>1</v>
      </c>
      <c r="C17" s="285">
        <v>0</v>
      </c>
      <c r="D17" s="285">
        <v>0</v>
      </c>
      <c r="E17" s="285">
        <v>0</v>
      </c>
      <c r="F17" s="285">
        <v>0</v>
      </c>
      <c r="G17" s="285">
        <v>0</v>
      </c>
      <c r="H17" s="285">
        <v>0</v>
      </c>
      <c r="I17" s="285">
        <v>0</v>
      </c>
      <c r="J17" s="285">
        <v>0</v>
      </c>
      <c r="K17" s="285">
        <v>0</v>
      </c>
      <c r="L17" s="285">
        <v>44</v>
      </c>
      <c r="M17" s="285">
        <v>0</v>
      </c>
      <c r="N17" s="285">
        <v>10</v>
      </c>
      <c r="O17" s="285">
        <v>61</v>
      </c>
      <c r="P17" s="285">
        <v>152</v>
      </c>
      <c r="Q17" s="285">
        <v>0</v>
      </c>
      <c r="R17" s="285">
        <v>0</v>
      </c>
      <c r="S17" s="285">
        <v>16</v>
      </c>
      <c r="T17" s="285">
        <v>284</v>
      </c>
    </row>
    <row r="18" spans="1:20" ht="15.75" x14ac:dyDescent="0.25">
      <c r="A18" s="286" t="s">
        <v>426</v>
      </c>
      <c r="B18" s="285">
        <v>0</v>
      </c>
      <c r="C18" s="285">
        <v>0</v>
      </c>
      <c r="D18" s="285">
        <v>0</v>
      </c>
      <c r="E18" s="285">
        <v>0</v>
      </c>
      <c r="F18" s="285">
        <v>0</v>
      </c>
      <c r="G18" s="285">
        <v>0</v>
      </c>
      <c r="H18" s="285">
        <v>0</v>
      </c>
      <c r="I18" s="285">
        <v>0</v>
      </c>
      <c r="J18" s="285">
        <v>0</v>
      </c>
      <c r="K18" s="285">
        <v>1</v>
      </c>
      <c r="L18" s="285">
        <v>19</v>
      </c>
      <c r="M18" s="285">
        <v>0</v>
      </c>
      <c r="N18" s="285">
        <v>2</v>
      </c>
      <c r="O18" s="285">
        <v>29</v>
      </c>
      <c r="P18" s="285">
        <v>66</v>
      </c>
      <c r="Q18" s="285">
        <v>0</v>
      </c>
      <c r="R18" s="285">
        <v>0</v>
      </c>
      <c r="S18" s="285">
        <v>6</v>
      </c>
      <c r="T18" s="285">
        <v>123</v>
      </c>
    </row>
    <row r="19" spans="1:20" ht="15.75" x14ac:dyDescent="0.25">
      <c r="A19" s="286" t="s">
        <v>38</v>
      </c>
      <c r="B19" s="285">
        <v>0</v>
      </c>
      <c r="C19" s="285">
        <v>0</v>
      </c>
      <c r="D19" s="285">
        <v>0</v>
      </c>
      <c r="E19" s="285">
        <v>0</v>
      </c>
      <c r="F19" s="285">
        <v>0</v>
      </c>
      <c r="G19" s="285">
        <v>1</v>
      </c>
      <c r="H19" s="285">
        <v>1</v>
      </c>
      <c r="I19" s="285">
        <v>0</v>
      </c>
      <c r="J19" s="285">
        <v>2</v>
      </c>
      <c r="K19" s="285">
        <v>0</v>
      </c>
      <c r="L19" s="285">
        <v>94</v>
      </c>
      <c r="M19" s="285">
        <v>0</v>
      </c>
      <c r="N19" s="285">
        <v>20</v>
      </c>
      <c r="O19" s="285">
        <v>81</v>
      </c>
      <c r="P19" s="285">
        <v>211</v>
      </c>
      <c r="Q19" s="285">
        <v>0</v>
      </c>
      <c r="R19" s="285">
        <v>0</v>
      </c>
      <c r="S19" s="285">
        <v>46</v>
      </c>
      <c r="T19" s="285">
        <v>456</v>
      </c>
    </row>
    <row r="20" spans="1:20" ht="15.75" x14ac:dyDescent="0.25">
      <c r="A20" s="286" t="s">
        <v>39</v>
      </c>
      <c r="B20" s="285">
        <v>0</v>
      </c>
      <c r="C20" s="285">
        <v>0</v>
      </c>
      <c r="D20" s="285">
        <v>0</v>
      </c>
      <c r="E20" s="285">
        <v>0</v>
      </c>
      <c r="F20" s="285">
        <v>0</v>
      </c>
      <c r="G20" s="285">
        <v>1</v>
      </c>
      <c r="H20" s="285">
        <v>0</v>
      </c>
      <c r="I20" s="285">
        <v>1</v>
      </c>
      <c r="J20" s="285">
        <v>2</v>
      </c>
      <c r="K20" s="285">
        <v>0</v>
      </c>
      <c r="L20" s="285">
        <v>44</v>
      </c>
      <c r="M20" s="285">
        <v>0</v>
      </c>
      <c r="N20" s="285">
        <v>16</v>
      </c>
      <c r="O20" s="285">
        <v>61</v>
      </c>
      <c r="P20" s="285">
        <v>176</v>
      </c>
      <c r="Q20" s="285">
        <v>0</v>
      </c>
      <c r="R20" s="285">
        <v>0</v>
      </c>
      <c r="S20" s="285">
        <v>18</v>
      </c>
      <c r="T20" s="285">
        <v>319</v>
      </c>
    </row>
    <row r="21" spans="1:20" ht="15.75" x14ac:dyDescent="0.25">
      <c r="A21" s="286" t="s">
        <v>40</v>
      </c>
      <c r="B21" s="285">
        <v>0</v>
      </c>
      <c r="C21" s="285">
        <v>0</v>
      </c>
      <c r="D21" s="285">
        <v>0</v>
      </c>
      <c r="E21" s="285">
        <v>0</v>
      </c>
      <c r="F21" s="285">
        <v>0</v>
      </c>
      <c r="G21" s="285">
        <v>0</v>
      </c>
      <c r="H21" s="285">
        <v>0</v>
      </c>
      <c r="I21" s="285">
        <v>0</v>
      </c>
      <c r="J21" s="285">
        <v>0</v>
      </c>
      <c r="K21" s="285">
        <v>0</v>
      </c>
      <c r="L21" s="285">
        <v>19</v>
      </c>
      <c r="M21" s="285">
        <v>0</v>
      </c>
      <c r="N21" s="285">
        <v>3</v>
      </c>
      <c r="O21" s="285">
        <v>19</v>
      </c>
      <c r="P21" s="285">
        <v>77</v>
      </c>
      <c r="Q21" s="285">
        <v>0</v>
      </c>
      <c r="R21" s="285">
        <v>0</v>
      </c>
      <c r="S21" s="285">
        <v>4</v>
      </c>
      <c r="T21" s="285">
        <v>122</v>
      </c>
    </row>
    <row r="22" spans="1:20" ht="15.75" x14ac:dyDescent="0.25">
      <c r="A22" s="287" t="s">
        <v>41</v>
      </c>
      <c r="B22" s="285">
        <v>0</v>
      </c>
      <c r="C22" s="285">
        <v>0</v>
      </c>
      <c r="D22" s="285">
        <v>0</v>
      </c>
      <c r="E22" s="285">
        <v>0</v>
      </c>
      <c r="F22" s="285">
        <v>0</v>
      </c>
      <c r="G22" s="285">
        <v>1</v>
      </c>
      <c r="H22" s="285">
        <v>1</v>
      </c>
      <c r="I22" s="285">
        <v>0</v>
      </c>
      <c r="J22" s="285">
        <v>1</v>
      </c>
      <c r="K22" s="285">
        <v>1</v>
      </c>
      <c r="L22" s="285">
        <v>33</v>
      </c>
      <c r="M22" s="285">
        <v>0</v>
      </c>
      <c r="N22" s="285">
        <v>11</v>
      </c>
      <c r="O22" s="285">
        <v>55</v>
      </c>
      <c r="P22" s="285">
        <v>126</v>
      </c>
      <c r="Q22" s="285">
        <v>0</v>
      </c>
      <c r="R22" s="285">
        <v>0</v>
      </c>
      <c r="S22" s="285">
        <v>23</v>
      </c>
      <c r="T22" s="285">
        <v>252</v>
      </c>
    </row>
    <row r="23" spans="1:20" ht="15.75" x14ac:dyDescent="0.25">
      <c r="A23" s="287" t="s">
        <v>42</v>
      </c>
      <c r="B23" s="285">
        <v>0</v>
      </c>
      <c r="C23" s="285">
        <v>0</v>
      </c>
      <c r="D23" s="285">
        <v>0</v>
      </c>
      <c r="E23" s="285">
        <v>0</v>
      </c>
      <c r="F23" s="285">
        <v>0</v>
      </c>
      <c r="G23" s="285">
        <v>0</v>
      </c>
      <c r="H23" s="285">
        <v>1</v>
      </c>
      <c r="I23" s="285">
        <v>0</v>
      </c>
      <c r="J23" s="285">
        <v>0</v>
      </c>
      <c r="K23" s="285">
        <v>0</v>
      </c>
      <c r="L23" s="285">
        <v>7</v>
      </c>
      <c r="M23" s="285">
        <v>0</v>
      </c>
      <c r="N23" s="285">
        <v>3</v>
      </c>
      <c r="O23" s="285">
        <v>6</v>
      </c>
      <c r="P23" s="285">
        <v>31</v>
      </c>
      <c r="Q23" s="285">
        <v>0</v>
      </c>
      <c r="R23" s="285">
        <v>0</v>
      </c>
      <c r="S23" s="285">
        <v>5</v>
      </c>
      <c r="T23" s="285">
        <v>53</v>
      </c>
    </row>
    <row r="24" spans="1:20" ht="15.75" x14ac:dyDescent="0.25">
      <c r="A24" s="286" t="s">
        <v>43</v>
      </c>
      <c r="B24" s="285">
        <v>0</v>
      </c>
      <c r="C24" s="285">
        <v>0</v>
      </c>
      <c r="D24" s="285">
        <v>0</v>
      </c>
      <c r="E24" s="285">
        <v>0</v>
      </c>
      <c r="F24" s="285">
        <v>0</v>
      </c>
      <c r="G24" s="285">
        <v>0</v>
      </c>
      <c r="H24" s="285">
        <v>0</v>
      </c>
      <c r="I24" s="285">
        <v>0</v>
      </c>
      <c r="J24" s="285">
        <v>0</v>
      </c>
      <c r="K24" s="285">
        <v>0</v>
      </c>
      <c r="L24" s="285">
        <v>11</v>
      </c>
      <c r="M24" s="285">
        <v>0</v>
      </c>
      <c r="N24" s="285">
        <v>3</v>
      </c>
      <c r="O24" s="285">
        <v>12</v>
      </c>
      <c r="P24" s="285">
        <v>59</v>
      </c>
      <c r="Q24" s="285">
        <v>0</v>
      </c>
      <c r="R24" s="285">
        <v>0</v>
      </c>
      <c r="S24" s="285">
        <v>5</v>
      </c>
      <c r="T24" s="285">
        <v>90</v>
      </c>
    </row>
    <row r="25" spans="1:20" ht="15.75" x14ac:dyDescent="0.25">
      <c r="A25" s="286" t="s">
        <v>44</v>
      </c>
      <c r="B25" s="285">
        <v>0</v>
      </c>
      <c r="C25" s="285">
        <v>0</v>
      </c>
      <c r="D25" s="285">
        <v>0</v>
      </c>
      <c r="E25" s="285">
        <v>4</v>
      </c>
      <c r="F25" s="285">
        <v>0</v>
      </c>
      <c r="G25" s="285">
        <v>2</v>
      </c>
      <c r="H25" s="285">
        <v>10</v>
      </c>
      <c r="I25" s="285">
        <v>3</v>
      </c>
      <c r="J25" s="285">
        <v>3</v>
      </c>
      <c r="K25" s="285">
        <v>13</v>
      </c>
      <c r="L25" s="285">
        <v>958</v>
      </c>
      <c r="M25" s="285">
        <v>0</v>
      </c>
      <c r="N25" s="285">
        <v>166</v>
      </c>
      <c r="O25" s="285">
        <v>554</v>
      </c>
      <c r="P25" s="285">
        <v>3164</v>
      </c>
      <c r="Q25" s="285">
        <v>2</v>
      </c>
      <c r="R25" s="285">
        <v>0</v>
      </c>
      <c r="S25" s="285">
        <v>516</v>
      </c>
      <c r="T25" s="285">
        <v>5395</v>
      </c>
    </row>
    <row r="26" spans="1:20" ht="15.75" x14ac:dyDescent="0.25">
      <c r="A26" s="288" t="s">
        <v>428</v>
      </c>
      <c r="B26" s="285">
        <v>0</v>
      </c>
      <c r="C26" s="285">
        <v>0</v>
      </c>
      <c r="D26" s="285">
        <v>0</v>
      </c>
      <c r="E26" s="285">
        <v>0</v>
      </c>
      <c r="F26" s="285">
        <v>0</v>
      </c>
      <c r="G26" s="285">
        <v>0</v>
      </c>
      <c r="H26" s="285">
        <v>0</v>
      </c>
      <c r="I26" s="285">
        <v>0</v>
      </c>
      <c r="J26" s="285">
        <v>0</v>
      </c>
      <c r="K26" s="285">
        <v>0</v>
      </c>
      <c r="L26" s="285">
        <v>73</v>
      </c>
      <c r="M26" s="285">
        <v>0</v>
      </c>
      <c r="N26" s="285">
        <v>19</v>
      </c>
      <c r="O26" s="285">
        <v>24</v>
      </c>
      <c r="P26" s="285">
        <v>253</v>
      </c>
      <c r="Q26" s="285">
        <v>0</v>
      </c>
      <c r="R26" s="285">
        <v>0</v>
      </c>
      <c r="S26" s="285">
        <v>457</v>
      </c>
      <c r="T26" s="285">
        <v>826</v>
      </c>
    </row>
    <row r="27" spans="1:20" ht="16.5" thickBot="1" x14ac:dyDescent="0.3">
      <c r="A27" s="289" t="s">
        <v>0</v>
      </c>
      <c r="B27" s="290">
        <v>1</v>
      </c>
      <c r="C27" s="290">
        <v>0</v>
      </c>
      <c r="D27" s="290">
        <v>0</v>
      </c>
      <c r="E27" s="290">
        <v>4</v>
      </c>
      <c r="F27" s="290">
        <v>0</v>
      </c>
      <c r="G27" s="290">
        <v>6</v>
      </c>
      <c r="H27" s="290">
        <v>17</v>
      </c>
      <c r="I27" s="290">
        <v>6</v>
      </c>
      <c r="J27" s="290">
        <v>10</v>
      </c>
      <c r="K27" s="290">
        <v>19</v>
      </c>
      <c r="L27" s="290">
        <v>1590</v>
      </c>
      <c r="M27" s="290">
        <v>0</v>
      </c>
      <c r="N27" s="290">
        <v>333</v>
      </c>
      <c r="O27" s="290">
        <v>1219</v>
      </c>
      <c r="P27" s="290">
        <v>5601</v>
      </c>
      <c r="Q27" s="290">
        <v>2</v>
      </c>
      <c r="R27" s="290">
        <v>0</v>
      </c>
      <c r="S27" s="290">
        <v>1267</v>
      </c>
      <c r="T27" s="290">
        <v>10075</v>
      </c>
    </row>
    <row r="28" spans="1:20" ht="14.25" customHeight="1" thickTop="1" x14ac:dyDescent="0.2">
      <c r="A28" s="291" t="s">
        <v>270</v>
      </c>
    </row>
    <row r="29" spans="1:20" x14ac:dyDescent="0.2">
      <c r="A29" s="292" t="s">
        <v>206</v>
      </c>
    </row>
  </sheetData>
  <mergeCells count="20">
    <mergeCell ref="T7:T9"/>
    <mergeCell ref="J7:J9"/>
    <mergeCell ref="K7:K9"/>
    <mergeCell ref="L7:L9"/>
    <mergeCell ref="M7:M9"/>
    <mergeCell ref="O7:O9"/>
    <mergeCell ref="P7:P9"/>
    <mergeCell ref="A2:S2"/>
    <mergeCell ref="A4:S4"/>
    <mergeCell ref="A5:S5"/>
    <mergeCell ref="B7:B9"/>
    <mergeCell ref="D7:D9"/>
    <mergeCell ref="E7:E9"/>
    <mergeCell ref="F7:F9"/>
    <mergeCell ref="G7:G9"/>
    <mergeCell ref="H7:H9"/>
    <mergeCell ref="I7:I9"/>
    <mergeCell ref="Q7:Q9"/>
    <mergeCell ref="R7:R9"/>
    <mergeCell ref="S7:S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rgb="FF003300"/>
  </sheetPr>
  <dimension ref="A1:M22"/>
  <sheetViews>
    <sheetView showGridLines="0" workbookViewId="0"/>
  </sheetViews>
  <sheetFormatPr baseColWidth="10" defaultRowHeight="12.75" x14ac:dyDescent="0.2"/>
  <cols>
    <col min="1" max="1" width="38.5703125" style="2" customWidth="1"/>
    <col min="2" max="3" width="10.85546875" style="2" customWidth="1"/>
    <col min="4" max="4" width="16.42578125" style="2" bestFit="1" customWidth="1"/>
    <col min="5" max="7" width="10.85546875" style="2" customWidth="1"/>
    <col min="8" max="8" width="16.42578125" style="2" bestFit="1" customWidth="1"/>
    <col min="9" max="10" width="10.85546875" style="2" customWidth="1"/>
    <col min="11" max="11" width="11.42578125" style="2"/>
    <col min="12" max="12" width="17" style="2" bestFit="1" customWidth="1"/>
    <col min="13" max="16384" width="11.42578125" style="2"/>
  </cols>
  <sheetData>
    <row r="1" spans="1:13" ht="15.75" x14ac:dyDescent="0.25">
      <c r="A1" s="56" t="s">
        <v>432</v>
      </c>
    </row>
    <row r="2" spans="1:13" ht="15.75" x14ac:dyDescent="0.25">
      <c r="A2" s="6" t="s">
        <v>58</v>
      </c>
      <c r="B2" s="7"/>
      <c r="C2" s="7"/>
      <c r="D2" s="7"/>
      <c r="E2" s="7"/>
      <c r="F2" s="7"/>
      <c r="G2" s="7"/>
      <c r="H2" s="7"/>
      <c r="I2" s="7"/>
      <c r="J2" s="7"/>
    </row>
    <row r="3" spans="1:13" ht="36.75" customHeight="1" x14ac:dyDescent="0.25">
      <c r="A3" s="537" t="s">
        <v>199</v>
      </c>
      <c r="B3" s="590"/>
      <c r="C3" s="590"/>
      <c r="D3" s="590"/>
      <c r="E3" s="590"/>
      <c r="F3" s="590"/>
      <c r="G3" s="590"/>
      <c r="H3" s="590"/>
      <c r="I3" s="590"/>
      <c r="J3" s="590"/>
    </row>
    <row r="4" spans="1:13" ht="17.25" customHeight="1" thickBot="1" x14ac:dyDescent="0.25"/>
    <row r="5" spans="1:13" s="156" customFormat="1" ht="15" customHeight="1" thickTop="1" x14ac:dyDescent="0.2">
      <c r="A5" s="593" t="s">
        <v>198</v>
      </c>
      <c r="B5" s="397" t="s">
        <v>296</v>
      </c>
      <c r="C5" s="398"/>
      <c r="D5" s="398"/>
      <c r="E5" s="399"/>
      <c r="F5" s="397" t="s">
        <v>167</v>
      </c>
      <c r="G5" s="398"/>
      <c r="H5" s="398"/>
      <c r="I5" s="399"/>
      <c r="J5" s="397" t="s">
        <v>204</v>
      </c>
      <c r="K5" s="398"/>
      <c r="L5" s="398"/>
      <c r="M5" s="398"/>
    </row>
    <row r="6" spans="1:13" s="156" customFormat="1" ht="15" customHeight="1" x14ac:dyDescent="0.2">
      <c r="A6" s="594"/>
      <c r="B6" s="400" t="s">
        <v>3</v>
      </c>
      <c r="C6" s="401" t="s">
        <v>4</v>
      </c>
      <c r="D6" s="402" t="s">
        <v>428</v>
      </c>
      <c r="E6" s="400" t="s">
        <v>0</v>
      </c>
      <c r="F6" s="400" t="s">
        <v>3</v>
      </c>
      <c r="G6" s="401" t="s">
        <v>4</v>
      </c>
      <c r="H6" s="402" t="s">
        <v>428</v>
      </c>
      <c r="I6" s="400" t="s">
        <v>0</v>
      </c>
      <c r="J6" s="400" t="s">
        <v>3</v>
      </c>
      <c r="K6" s="403" t="s">
        <v>4</v>
      </c>
      <c r="L6" s="404" t="s">
        <v>428</v>
      </c>
      <c r="M6" s="405" t="s">
        <v>0</v>
      </c>
    </row>
    <row r="7" spans="1:13" s="4" customFormat="1" ht="27.75" customHeight="1" x14ac:dyDescent="0.25">
      <c r="A7" s="406" t="s">
        <v>297</v>
      </c>
      <c r="B7" s="407"/>
      <c r="C7" s="407"/>
      <c r="D7" s="407"/>
      <c r="E7" s="407"/>
      <c r="F7" s="407"/>
      <c r="G7" s="407"/>
      <c r="H7" s="407"/>
      <c r="I7" s="407"/>
      <c r="J7" s="407"/>
      <c r="K7" s="408"/>
      <c r="L7" s="408"/>
      <c r="M7" s="409"/>
    </row>
    <row r="8" spans="1:13" s="4" customFormat="1" ht="18.75" customHeight="1" x14ac:dyDescent="0.25">
      <c r="A8" s="410" t="s">
        <v>299</v>
      </c>
      <c r="B8" s="339">
        <v>115</v>
      </c>
      <c r="C8" s="339">
        <v>96</v>
      </c>
      <c r="D8" s="339">
        <v>0</v>
      </c>
      <c r="E8" s="339">
        <v>211</v>
      </c>
      <c r="F8" s="339">
        <v>15</v>
      </c>
      <c r="G8" s="339">
        <v>23</v>
      </c>
      <c r="H8" s="339">
        <v>0</v>
      </c>
      <c r="I8" s="339">
        <v>38</v>
      </c>
      <c r="J8" s="339">
        <v>130</v>
      </c>
      <c r="K8" s="339">
        <v>119</v>
      </c>
      <c r="L8" s="339">
        <v>0</v>
      </c>
      <c r="M8" s="339">
        <v>249</v>
      </c>
    </row>
    <row r="9" spans="1:13" s="4" customFormat="1" ht="18.75" customHeight="1" x14ac:dyDescent="0.25">
      <c r="A9" s="410" t="s">
        <v>200</v>
      </c>
      <c r="B9" s="339">
        <v>501</v>
      </c>
      <c r="C9" s="339">
        <v>318</v>
      </c>
      <c r="D9" s="339">
        <v>0</v>
      </c>
      <c r="E9" s="339">
        <v>819</v>
      </c>
      <c r="F9" s="339">
        <v>112</v>
      </c>
      <c r="G9" s="339">
        <v>172</v>
      </c>
      <c r="H9" s="339">
        <v>0</v>
      </c>
      <c r="I9" s="339">
        <v>284</v>
      </c>
      <c r="J9" s="339">
        <v>613</v>
      </c>
      <c r="K9" s="339">
        <v>490</v>
      </c>
      <c r="L9" s="339">
        <v>0</v>
      </c>
      <c r="M9" s="339">
        <v>1103</v>
      </c>
    </row>
    <row r="10" spans="1:13" s="4" customFormat="1" ht="18.75" customHeight="1" x14ac:dyDescent="0.25">
      <c r="A10" s="410" t="s">
        <v>380</v>
      </c>
      <c r="B10" s="339">
        <v>4</v>
      </c>
      <c r="C10" s="339">
        <v>1</v>
      </c>
      <c r="D10" s="339">
        <v>0</v>
      </c>
      <c r="E10" s="339">
        <v>5</v>
      </c>
      <c r="F10" s="339">
        <v>0</v>
      </c>
      <c r="G10" s="339">
        <v>0</v>
      </c>
      <c r="H10" s="339">
        <v>0</v>
      </c>
      <c r="I10" s="339">
        <v>0</v>
      </c>
      <c r="J10" s="339">
        <v>4</v>
      </c>
      <c r="K10" s="339">
        <v>1</v>
      </c>
      <c r="L10" s="339">
        <v>0</v>
      </c>
      <c r="M10" s="339">
        <v>5</v>
      </c>
    </row>
    <row r="11" spans="1:13" s="4" customFormat="1" ht="33.75" customHeight="1" x14ac:dyDescent="0.25">
      <c r="A11" s="411" t="s">
        <v>381</v>
      </c>
      <c r="B11" s="339"/>
      <c r="C11" s="339"/>
      <c r="D11" s="339"/>
      <c r="E11" s="339">
        <v>0</v>
      </c>
      <c r="F11" s="339"/>
      <c r="G11" s="339"/>
      <c r="H11" s="339"/>
      <c r="I11" s="339"/>
      <c r="J11" s="339"/>
      <c r="K11" s="339"/>
      <c r="L11" s="339"/>
      <c r="M11" s="339">
        <v>0</v>
      </c>
    </row>
    <row r="12" spans="1:13" s="4" customFormat="1" ht="18.75" customHeight="1" x14ac:dyDescent="0.25">
      <c r="A12" s="410" t="s">
        <v>299</v>
      </c>
      <c r="B12" s="339">
        <v>20</v>
      </c>
      <c r="C12" s="339">
        <v>23</v>
      </c>
      <c r="D12" s="339">
        <v>0</v>
      </c>
      <c r="E12" s="339">
        <v>43</v>
      </c>
      <c r="F12" s="339">
        <v>1</v>
      </c>
      <c r="G12" s="339">
        <v>1</v>
      </c>
      <c r="H12" s="339">
        <v>0</v>
      </c>
      <c r="I12" s="339">
        <v>2</v>
      </c>
      <c r="J12" s="339">
        <v>21</v>
      </c>
      <c r="K12" s="339">
        <v>24</v>
      </c>
      <c r="L12" s="339">
        <v>0</v>
      </c>
      <c r="M12" s="339">
        <v>45</v>
      </c>
    </row>
    <row r="13" spans="1:13" s="4" customFormat="1" ht="18.75" customHeight="1" x14ac:dyDescent="0.25">
      <c r="A13" s="410" t="s">
        <v>200</v>
      </c>
      <c r="B13" s="339">
        <v>36</v>
      </c>
      <c r="C13" s="339">
        <v>20</v>
      </c>
      <c r="D13" s="339">
        <v>0</v>
      </c>
      <c r="E13" s="339">
        <v>56</v>
      </c>
      <c r="F13" s="339">
        <v>5</v>
      </c>
      <c r="G13" s="339">
        <v>10</v>
      </c>
      <c r="H13" s="339">
        <v>0</v>
      </c>
      <c r="I13" s="339">
        <v>15</v>
      </c>
      <c r="J13" s="339">
        <v>41</v>
      </c>
      <c r="K13" s="339">
        <v>30</v>
      </c>
      <c r="L13" s="339">
        <v>0</v>
      </c>
      <c r="M13" s="339">
        <v>71</v>
      </c>
    </row>
    <row r="14" spans="1:13" s="4" customFormat="1" ht="18.75" customHeight="1" x14ac:dyDescent="0.25">
      <c r="A14" s="410" t="s">
        <v>380</v>
      </c>
      <c r="B14" s="339">
        <v>0</v>
      </c>
      <c r="C14" s="339">
        <v>0</v>
      </c>
      <c r="D14" s="339">
        <v>0</v>
      </c>
      <c r="E14" s="339">
        <v>0</v>
      </c>
      <c r="F14" s="339">
        <v>0</v>
      </c>
      <c r="G14" s="339">
        <v>0</v>
      </c>
      <c r="H14" s="339">
        <v>0</v>
      </c>
      <c r="I14" s="339">
        <v>0</v>
      </c>
      <c r="J14" s="339">
        <v>0</v>
      </c>
      <c r="K14" s="339">
        <v>0</v>
      </c>
      <c r="L14" s="339">
        <v>0</v>
      </c>
      <c r="M14" s="339">
        <v>0</v>
      </c>
    </row>
    <row r="15" spans="1:13" s="4" customFormat="1" ht="18.75" customHeight="1" thickBot="1" x14ac:dyDescent="0.3">
      <c r="A15" s="46" t="s">
        <v>0</v>
      </c>
      <c r="B15" s="366">
        <v>676</v>
      </c>
      <c r="C15" s="366">
        <v>458</v>
      </c>
      <c r="D15" s="366">
        <v>0</v>
      </c>
      <c r="E15" s="366">
        <v>1134</v>
      </c>
      <c r="F15" s="366">
        <v>133</v>
      </c>
      <c r="G15" s="366">
        <v>206</v>
      </c>
      <c r="H15" s="366">
        <v>0</v>
      </c>
      <c r="I15" s="366">
        <v>339</v>
      </c>
      <c r="J15" s="366">
        <v>809</v>
      </c>
      <c r="K15" s="366">
        <v>664</v>
      </c>
      <c r="L15" s="366">
        <v>0</v>
      </c>
      <c r="M15" s="366">
        <v>1473</v>
      </c>
    </row>
    <row r="16" spans="1:13" ht="16.5" customHeight="1" thickTop="1" x14ac:dyDescent="0.25">
      <c r="A16" s="53" t="s">
        <v>205</v>
      </c>
      <c r="B16" s="22"/>
      <c r="C16" s="22"/>
      <c r="D16" s="22"/>
      <c r="E16" s="22"/>
      <c r="F16" s="22"/>
      <c r="G16" s="22"/>
      <c r="H16" s="22"/>
      <c r="I16" s="22"/>
      <c r="J16" s="22"/>
    </row>
    <row r="17" spans="1:10" ht="13.5" customHeight="1" x14ac:dyDescent="0.25">
      <c r="A17" s="54" t="s">
        <v>295</v>
      </c>
      <c r="B17" s="22"/>
      <c r="C17" s="22"/>
      <c r="D17" s="22"/>
      <c r="E17" s="22"/>
      <c r="F17" s="22"/>
      <c r="G17" s="22"/>
      <c r="H17" s="22"/>
      <c r="I17" s="22"/>
      <c r="J17" s="22"/>
    </row>
    <row r="18" spans="1:10" ht="35.1" customHeight="1" x14ac:dyDescent="0.2">
      <c r="A18" s="596" t="s">
        <v>349</v>
      </c>
      <c r="B18" s="474"/>
      <c r="C18" s="474"/>
      <c r="D18" s="474"/>
      <c r="E18" s="474"/>
      <c r="F18" s="474"/>
      <c r="G18" s="474"/>
      <c r="H18" s="474"/>
      <c r="I18" s="474"/>
      <c r="J18" s="474"/>
    </row>
    <row r="19" spans="1:10" ht="13.5" customHeight="1" x14ac:dyDescent="0.2">
      <c r="A19" s="591" t="s">
        <v>298</v>
      </c>
      <c r="B19" s="592"/>
      <c r="C19" s="592"/>
      <c r="D19" s="592"/>
      <c r="E19" s="592"/>
      <c r="F19" s="592"/>
      <c r="G19" s="592"/>
      <c r="H19" s="592"/>
      <c r="I19" s="592"/>
      <c r="J19" s="592"/>
    </row>
    <row r="20" spans="1:10" ht="12.75" customHeight="1" x14ac:dyDescent="0.2">
      <c r="A20" s="591" t="s">
        <v>300</v>
      </c>
      <c r="B20" s="447"/>
      <c r="C20" s="447"/>
      <c r="D20" s="447"/>
      <c r="E20" s="447"/>
      <c r="F20" s="447"/>
      <c r="G20" s="447"/>
      <c r="H20" s="447"/>
      <c r="I20" s="447"/>
      <c r="J20" s="447"/>
    </row>
    <row r="21" spans="1:10" ht="12.75" customHeight="1" x14ac:dyDescent="0.2">
      <c r="A21" s="597" t="s">
        <v>382</v>
      </c>
      <c r="B21" s="475"/>
      <c r="C21" s="475"/>
      <c r="D21" s="475"/>
      <c r="E21" s="475"/>
      <c r="F21" s="475"/>
      <c r="G21" s="475"/>
      <c r="H21" s="475"/>
      <c r="I21" s="475"/>
      <c r="J21" s="475"/>
    </row>
    <row r="22" spans="1:10" ht="23.25" customHeight="1" x14ac:dyDescent="0.2">
      <c r="A22" s="595" t="s">
        <v>383</v>
      </c>
      <c r="B22" s="445"/>
      <c r="C22" s="445"/>
      <c r="D22" s="445"/>
      <c r="E22" s="445"/>
      <c r="F22" s="445"/>
      <c r="G22" s="445"/>
      <c r="H22" s="445"/>
      <c r="I22" s="445"/>
      <c r="J22" s="445"/>
    </row>
  </sheetData>
  <mergeCells count="7">
    <mergeCell ref="A3:J3"/>
    <mergeCell ref="A19:J19"/>
    <mergeCell ref="A5:A6"/>
    <mergeCell ref="A22:J22"/>
    <mergeCell ref="A20:J20"/>
    <mergeCell ref="A18:J18"/>
    <mergeCell ref="A21:J21"/>
  </mergeCells>
  <pageMargins left="1.1023622047244095" right="0.70866141732283472" top="0.74803149606299213" bottom="0.74803149606299213" header="0.31496062992125984" footer="0.31496062992125984"/>
  <pageSetup paperSize="281" orientation="landscape" r:id="rId1"/>
  <headerFooter>
    <oddFooter>&amp;C15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rgb="FF003300"/>
    <pageSetUpPr fitToPage="1"/>
  </sheetPr>
  <dimension ref="A1:S23"/>
  <sheetViews>
    <sheetView showGridLines="0" zoomScale="70" zoomScaleNormal="70" workbookViewId="0"/>
  </sheetViews>
  <sheetFormatPr baseColWidth="10" defaultRowHeight="12.75" x14ac:dyDescent="0.2"/>
  <cols>
    <col min="1" max="1" width="23" style="2" customWidth="1"/>
    <col min="2" max="2" width="17.7109375" style="2" customWidth="1"/>
    <col min="3" max="3" width="7.42578125" style="2" bestFit="1" customWidth="1"/>
    <col min="4" max="4" width="14.5703125" style="2" customWidth="1"/>
    <col min="5" max="5" width="21.28515625" style="2" customWidth="1"/>
    <col min="6" max="6" width="16.28515625" style="2" customWidth="1"/>
    <col min="7" max="7" width="16.5703125" style="2" bestFit="1" customWidth="1"/>
    <col min="8" max="8" width="16.28515625" style="2" customWidth="1"/>
    <col min="9" max="9" width="17.5703125" style="2" customWidth="1"/>
    <col min="10" max="10" width="18.42578125" style="2" customWidth="1"/>
    <col min="11" max="11" width="17.28515625" style="2" customWidth="1"/>
    <col min="12" max="12" width="18.28515625" style="2" customWidth="1"/>
    <col min="13" max="13" width="17.140625" style="2" customWidth="1"/>
    <col min="14" max="14" width="12.85546875" style="2" bestFit="1" customWidth="1"/>
    <col min="15" max="15" width="13.5703125" style="2" customWidth="1"/>
    <col min="16" max="16" width="16.42578125" style="2" customWidth="1"/>
    <col min="17" max="17" width="16.5703125" style="2" customWidth="1"/>
    <col min="18" max="18" width="16.28515625" style="2" customWidth="1"/>
    <col min="19" max="19" width="12.7109375" style="2" customWidth="1"/>
    <col min="20" max="16384" width="11.42578125" style="2"/>
  </cols>
  <sheetData>
    <row r="1" spans="1:19" ht="15.75" x14ac:dyDescent="0.25">
      <c r="A1" s="56" t="s">
        <v>432</v>
      </c>
      <c r="B1" s="99"/>
      <c r="C1" s="10"/>
      <c r="D1" s="10"/>
      <c r="E1" s="10"/>
      <c r="F1" s="10"/>
      <c r="G1" s="10"/>
      <c r="H1" s="10"/>
      <c r="I1" s="10"/>
      <c r="J1" s="10"/>
      <c r="K1" s="10"/>
    </row>
    <row r="2" spans="1:19" ht="18" customHeight="1" x14ac:dyDescent="0.25">
      <c r="A2" s="537" t="s">
        <v>194</v>
      </c>
      <c r="B2" s="445"/>
      <c r="C2" s="445"/>
      <c r="D2" s="445"/>
      <c r="E2" s="445"/>
      <c r="F2" s="445"/>
      <c r="G2" s="445"/>
      <c r="H2" s="445"/>
      <c r="I2" s="445"/>
      <c r="J2" s="445"/>
      <c r="K2" s="445"/>
      <c r="L2" s="445"/>
      <c r="M2" s="445"/>
      <c r="N2" s="445"/>
      <c r="O2" s="445"/>
      <c r="P2" s="445"/>
      <c r="Q2" s="445"/>
      <c r="R2" s="445"/>
      <c r="S2" s="445"/>
    </row>
    <row r="3" spans="1:19" ht="12.75" customHeight="1" x14ac:dyDescent="0.25">
      <c r="A3" s="100"/>
      <c r="B3" s="101"/>
      <c r="C3" s="101"/>
      <c r="D3" s="101"/>
      <c r="E3" s="101"/>
      <c r="F3" s="101"/>
      <c r="G3" s="101"/>
      <c r="H3" s="101"/>
      <c r="I3" s="101"/>
      <c r="J3" s="101"/>
      <c r="K3" s="101"/>
    </row>
    <row r="4" spans="1:19" ht="15.75" customHeight="1" x14ac:dyDescent="0.25">
      <c r="A4" s="537" t="s">
        <v>208</v>
      </c>
      <c r="B4" s="445"/>
      <c r="C4" s="445"/>
      <c r="D4" s="445"/>
      <c r="E4" s="445"/>
      <c r="F4" s="445"/>
      <c r="G4" s="445"/>
      <c r="H4" s="445"/>
      <c r="I4" s="445"/>
      <c r="J4" s="445"/>
      <c r="K4" s="445"/>
      <c r="L4" s="445"/>
      <c r="M4" s="445"/>
      <c r="N4" s="445"/>
      <c r="O4" s="445"/>
      <c r="P4" s="445"/>
      <c r="Q4" s="445"/>
      <c r="R4" s="445"/>
      <c r="S4" s="445"/>
    </row>
    <row r="5" spans="1:19" ht="17.25" customHeight="1" thickBot="1" x14ac:dyDescent="0.25">
      <c r="A5" s="10"/>
      <c r="B5" s="10"/>
      <c r="C5" s="10"/>
      <c r="D5" s="10"/>
      <c r="E5" s="10"/>
      <c r="F5" s="10"/>
      <c r="G5" s="10"/>
      <c r="H5" s="10"/>
      <c r="I5" s="10"/>
      <c r="J5" s="10"/>
      <c r="K5" s="10"/>
    </row>
    <row r="6" spans="1:19" s="126" customFormat="1" ht="15" customHeight="1" thickTop="1" x14ac:dyDescent="0.2">
      <c r="A6" s="412"/>
      <c r="B6" s="558" t="s">
        <v>79</v>
      </c>
      <c r="C6" s="368"/>
      <c r="D6" s="570" t="s">
        <v>81</v>
      </c>
      <c r="E6" s="558" t="s">
        <v>82</v>
      </c>
      <c r="F6" s="558" t="s">
        <v>88</v>
      </c>
      <c r="G6" s="558" t="s">
        <v>25</v>
      </c>
      <c r="H6" s="558" t="s">
        <v>117</v>
      </c>
      <c r="I6" s="558" t="s">
        <v>83</v>
      </c>
      <c r="J6" s="558" t="s">
        <v>119</v>
      </c>
      <c r="K6" s="558" t="s">
        <v>84</v>
      </c>
      <c r="L6" s="558" t="s">
        <v>115</v>
      </c>
      <c r="M6" s="558" t="s">
        <v>118</v>
      </c>
      <c r="N6" s="368"/>
      <c r="O6" s="558" t="s">
        <v>86</v>
      </c>
      <c r="P6" s="558" t="s">
        <v>109</v>
      </c>
      <c r="Q6" s="558" t="s">
        <v>87</v>
      </c>
      <c r="R6" s="558" t="s">
        <v>116</v>
      </c>
      <c r="S6" s="558" t="s">
        <v>284</v>
      </c>
    </row>
    <row r="7" spans="1:19" s="126" customFormat="1" ht="15" customHeight="1" x14ac:dyDescent="0.2">
      <c r="A7" s="413" t="s">
        <v>201</v>
      </c>
      <c r="B7" s="559"/>
      <c r="C7" s="370" t="s">
        <v>80</v>
      </c>
      <c r="D7" s="561"/>
      <c r="E7" s="559"/>
      <c r="F7" s="559"/>
      <c r="G7" s="561"/>
      <c r="H7" s="561"/>
      <c r="I7" s="561"/>
      <c r="J7" s="561"/>
      <c r="K7" s="561"/>
      <c r="L7" s="561"/>
      <c r="M7" s="561"/>
      <c r="N7" s="371" t="s">
        <v>85</v>
      </c>
      <c r="O7" s="561"/>
      <c r="P7" s="561"/>
      <c r="Q7" s="561"/>
      <c r="R7" s="559"/>
      <c r="S7" s="505"/>
    </row>
    <row r="8" spans="1:19" s="126" customFormat="1" ht="24" customHeight="1" x14ac:dyDescent="0.2">
      <c r="A8" s="414"/>
      <c r="B8" s="560"/>
      <c r="C8" s="373"/>
      <c r="D8" s="562"/>
      <c r="E8" s="560"/>
      <c r="F8" s="560"/>
      <c r="G8" s="562"/>
      <c r="H8" s="562"/>
      <c r="I8" s="562"/>
      <c r="J8" s="562"/>
      <c r="K8" s="562"/>
      <c r="L8" s="562"/>
      <c r="M8" s="562"/>
      <c r="N8" s="374"/>
      <c r="O8" s="562"/>
      <c r="P8" s="562"/>
      <c r="Q8" s="562"/>
      <c r="R8" s="560"/>
      <c r="S8" s="467"/>
    </row>
    <row r="9" spans="1:19" s="4" customFormat="1" ht="27" customHeight="1" x14ac:dyDescent="0.2">
      <c r="A9" s="406" t="s">
        <v>203</v>
      </c>
      <c r="B9" s="415"/>
      <c r="C9" s="415"/>
      <c r="D9" s="415"/>
      <c r="E9" s="415"/>
      <c r="F9" s="415"/>
      <c r="G9" s="415"/>
      <c r="H9" s="415"/>
      <c r="I9" s="415"/>
      <c r="J9" s="415"/>
      <c r="K9" s="415"/>
      <c r="L9" s="415"/>
      <c r="M9" s="415"/>
      <c r="N9" s="415"/>
      <c r="O9" s="415"/>
      <c r="P9" s="415"/>
      <c r="Q9" s="415"/>
      <c r="R9" s="415"/>
      <c r="S9" s="416"/>
    </row>
    <row r="10" spans="1:19" s="4" customFormat="1" ht="18.75" customHeight="1" x14ac:dyDescent="0.25">
      <c r="A10" s="410" t="s">
        <v>223</v>
      </c>
      <c r="B10" s="339">
        <v>8</v>
      </c>
      <c r="C10" s="339">
        <v>0</v>
      </c>
      <c r="D10" s="339">
        <v>1</v>
      </c>
      <c r="E10" s="339">
        <v>10</v>
      </c>
      <c r="F10" s="339">
        <v>1</v>
      </c>
      <c r="G10" s="339">
        <v>19</v>
      </c>
      <c r="H10" s="339">
        <v>20</v>
      </c>
      <c r="I10" s="339">
        <v>1</v>
      </c>
      <c r="J10" s="339">
        <v>13</v>
      </c>
      <c r="K10" s="339">
        <v>3</v>
      </c>
      <c r="L10" s="339">
        <v>7</v>
      </c>
      <c r="M10" s="339">
        <v>4</v>
      </c>
      <c r="N10" s="339">
        <v>0</v>
      </c>
      <c r="O10" s="339">
        <v>109</v>
      </c>
      <c r="P10" s="339">
        <v>6</v>
      </c>
      <c r="Q10" s="339">
        <v>9</v>
      </c>
      <c r="R10" s="339">
        <v>0</v>
      </c>
      <c r="S10" s="339">
        <v>211</v>
      </c>
    </row>
    <row r="11" spans="1:19" s="4" customFormat="1" ht="18.75" customHeight="1" x14ac:dyDescent="0.25">
      <c r="A11" s="410" t="s">
        <v>200</v>
      </c>
      <c r="B11" s="339">
        <v>51</v>
      </c>
      <c r="C11" s="339">
        <v>5</v>
      </c>
      <c r="D11" s="339">
        <v>8</v>
      </c>
      <c r="E11" s="339">
        <v>85</v>
      </c>
      <c r="F11" s="339">
        <v>7</v>
      </c>
      <c r="G11" s="339">
        <v>114</v>
      </c>
      <c r="H11" s="339">
        <v>110</v>
      </c>
      <c r="I11" s="339">
        <v>38</v>
      </c>
      <c r="J11" s="339">
        <v>73</v>
      </c>
      <c r="K11" s="339">
        <v>6</v>
      </c>
      <c r="L11" s="339">
        <v>55</v>
      </c>
      <c r="M11" s="339">
        <v>25</v>
      </c>
      <c r="N11" s="339">
        <v>1</v>
      </c>
      <c r="O11" s="339">
        <v>153</v>
      </c>
      <c r="P11" s="339">
        <v>36</v>
      </c>
      <c r="Q11" s="339">
        <v>51</v>
      </c>
      <c r="R11" s="339">
        <v>1</v>
      </c>
      <c r="S11" s="339">
        <v>819</v>
      </c>
    </row>
    <row r="12" spans="1:19" s="4" customFormat="1" ht="18.75" customHeight="1" x14ac:dyDescent="0.25">
      <c r="A12" s="410" t="s">
        <v>384</v>
      </c>
      <c r="B12" s="339">
        <v>0</v>
      </c>
      <c r="C12" s="339">
        <v>0</v>
      </c>
      <c r="D12" s="339">
        <v>0</v>
      </c>
      <c r="E12" s="339">
        <v>0</v>
      </c>
      <c r="F12" s="339">
        <v>0</v>
      </c>
      <c r="G12" s="339">
        <v>0</v>
      </c>
      <c r="H12" s="339">
        <v>4</v>
      </c>
      <c r="I12" s="339">
        <v>0</v>
      </c>
      <c r="J12" s="339">
        <v>0</v>
      </c>
      <c r="K12" s="339">
        <v>0</v>
      </c>
      <c r="L12" s="339">
        <v>0</v>
      </c>
      <c r="M12" s="339">
        <v>0</v>
      </c>
      <c r="N12" s="339">
        <v>0</v>
      </c>
      <c r="O12" s="339">
        <v>0</v>
      </c>
      <c r="P12" s="339">
        <v>1</v>
      </c>
      <c r="Q12" s="339">
        <v>0</v>
      </c>
      <c r="R12" s="339">
        <v>0</v>
      </c>
      <c r="S12" s="339">
        <v>5</v>
      </c>
    </row>
    <row r="13" spans="1:19" s="4" customFormat="1" ht="50.25" customHeight="1" x14ac:dyDescent="0.25">
      <c r="A13" s="411" t="s">
        <v>385</v>
      </c>
      <c r="B13" s="339"/>
      <c r="C13" s="339"/>
      <c r="D13" s="339"/>
      <c r="E13" s="339"/>
      <c r="F13" s="339"/>
      <c r="G13" s="339"/>
      <c r="H13" s="339"/>
      <c r="I13" s="339"/>
      <c r="J13" s="339"/>
      <c r="K13" s="339"/>
      <c r="L13" s="339"/>
      <c r="M13" s="339"/>
      <c r="N13" s="339"/>
      <c r="O13" s="339"/>
      <c r="P13" s="339"/>
      <c r="Q13" s="339"/>
      <c r="R13" s="339"/>
      <c r="S13" s="339"/>
    </row>
    <row r="14" spans="1:19" s="4" customFormat="1" ht="18.75" customHeight="1" x14ac:dyDescent="0.25">
      <c r="A14" s="410" t="s">
        <v>223</v>
      </c>
      <c r="B14" s="339">
        <v>0</v>
      </c>
      <c r="C14" s="339">
        <v>1</v>
      </c>
      <c r="D14" s="339">
        <v>0</v>
      </c>
      <c r="E14" s="339">
        <v>0</v>
      </c>
      <c r="F14" s="339">
        <v>0</v>
      </c>
      <c r="G14" s="339">
        <v>0</v>
      </c>
      <c r="H14" s="339">
        <v>0</v>
      </c>
      <c r="I14" s="339">
        <v>0</v>
      </c>
      <c r="J14" s="339">
        <v>1</v>
      </c>
      <c r="K14" s="339">
        <v>0</v>
      </c>
      <c r="L14" s="339">
        <v>0</v>
      </c>
      <c r="M14" s="339">
        <v>0</v>
      </c>
      <c r="N14" s="339">
        <v>0</v>
      </c>
      <c r="O14" s="339">
        <v>6</v>
      </c>
      <c r="P14" s="339">
        <v>35</v>
      </c>
      <c r="Q14" s="339">
        <v>0</v>
      </c>
      <c r="R14" s="339">
        <v>0</v>
      </c>
      <c r="S14" s="339">
        <v>43</v>
      </c>
    </row>
    <row r="15" spans="1:19" s="4" customFormat="1" ht="18.75" customHeight="1" x14ac:dyDescent="0.25">
      <c r="A15" s="410" t="s">
        <v>200</v>
      </c>
      <c r="B15" s="339">
        <v>0</v>
      </c>
      <c r="C15" s="339">
        <v>0</v>
      </c>
      <c r="D15" s="339">
        <v>0</v>
      </c>
      <c r="E15" s="339">
        <v>0</v>
      </c>
      <c r="F15" s="339">
        <v>0</v>
      </c>
      <c r="G15" s="339">
        <v>2</v>
      </c>
      <c r="H15" s="339">
        <v>0</v>
      </c>
      <c r="I15" s="339">
        <v>0</v>
      </c>
      <c r="J15" s="339">
        <v>0</v>
      </c>
      <c r="K15" s="339">
        <v>0</v>
      </c>
      <c r="L15" s="339">
        <v>2</v>
      </c>
      <c r="M15" s="339">
        <v>0</v>
      </c>
      <c r="N15" s="339">
        <v>0</v>
      </c>
      <c r="O15" s="339">
        <v>7</v>
      </c>
      <c r="P15" s="339">
        <v>45</v>
      </c>
      <c r="Q15" s="339">
        <v>0</v>
      </c>
      <c r="R15" s="339">
        <v>0</v>
      </c>
      <c r="S15" s="339">
        <v>56</v>
      </c>
    </row>
    <row r="16" spans="1:19" s="4" customFormat="1" ht="18.75" customHeight="1" x14ac:dyDescent="0.25">
      <c r="A16" s="410" t="s">
        <v>384</v>
      </c>
      <c r="B16" s="339">
        <v>0</v>
      </c>
      <c r="C16" s="339">
        <v>0</v>
      </c>
      <c r="D16" s="339">
        <v>0</v>
      </c>
      <c r="E16" s="339">
        <v>0</v>
      </c>
      <c r="F16" s="339">
        <v>0</v>
      </c>
      <c r="G16" s="339">
        <v>0</v>
      </c>
      <c r="H16" s="339">
        <v>0</v>
      </c>
      <c r="I16" s="339">
        <v>0</v>
      </c>
      <c r="J16" s="339">
        <v>0</v>
      </c>
      <c r="K16" s="339">
        <v>0</v>
      </c>
      <c r="L16" s="339">
        <v>0</v>
      </c>
      <c r="M16" s="339">
        <v>0</v>
      </c>
      <c r="N16" s="339">
        <v>0</v>
      </c>
      <c r="O16" s="339">
        <v>0</v>
      </c>
      <c r="P16" s="339">
        <v>0</v>
      </c>
      <c r="Q16" s="339">
        <v>0</v>
      </c>
      <c r="R16" s="339">
        <v>0</v>
      </c>
      <c r="S16" s="339">
        <v>0</v>
      </c>
    </row>
    <row r="17" spans="1:19" s="4" customFormat="1" ht="19.5" customHeight="1" thickBot="1" x14ac:dyDescent="0.3">
      <c r="A17" s="417" t="s">
        <v>0</v>
      </c>
      <c r="B17" s="366">
        <v>59</v>
      </c>
      <c r="C17" s="366">
        <v>6</v>
      </c>
      <c r="D17" s="366">
        <v>9</v>
      </c>
      <c r="E17" s="366">
        <v>95</v>
      </c>
      <c r="F17" s="366">
        <v>8</v>
      </c>
      <c r="G17" s="366">
        <v>135</v>
      </c>
      <c r="H17" s="366">
        <v>134</v>
      </c>
      <c r="I17" s="366">
        <v>39</v>
      </c>
      <c r="J17" s="366">
        <v>87</v>
      </c>
      <c r="K17" s="366">
        <v>9</v>
      </c>
      <c r="L17" s="366">
        <v>64</v>
      </c>
      <c r="M17" s="366">
        <v>29</v>
      </c>
      <c r="N17" s="366">
        <v>1</v>
      </c>
      <c r="O17" s="366">
        <v>275</v>
      </c>
      <c r="P17" s="366">
        <v>123</v>
      </c>
      <c r="Q17" s="366">
        <v>60</v>
      </c>
      <c r="R17" s="366">
        <v>1</v>
      </c>
      <c r="S17" s="366">
        <v>1134</v>
      </c>
    </row>
    <row r="18" spans="1:19" ht="13.5" customHeight="1" thickTop="1" x14ac:dyDescent="0.2">
      <c r="A18" s="113" t="s">
        <v>294</v>
      </c>
      <c r="B18" s="116"/>
      <c r="C18" s="116"/>
      <c r="D18" s="116"/>
      <c r="E18" s="116"/>
      <c r="F18" s="116"/>
      <c r="G18" s="116"/>
      <c r="H18" s="116"/>
      <c r="I18" s="116"/>
      <c r="J18" s="116"/>
      <c r="K18" s="116"/>
      <c r="L18" s="114"/>
      <c r="M18" s="114"/>
      <c r="N18" s="114"/>
      <c r="O18" s="114"/>
      <c r="P18" s="114"/>
      <c r="Q18" s="114"/>
      <c r="R18" s="114"/>
      <c r="S18" s="114"/>
    </row>
    <row r="19" spans="1:19" x14ac:dyDescent="0.2">
      <c r="A19" s="114" t="s">
        <v>301</v>
      </c>
      <c r="B19" s="116"/>
      <c r="C19" s="116"/>
      <c r="D19" s="116"/>
      <c r="E19" s="116"/>
      <c r="F19" s="116"/>
      <c r="G19" s="116"/>
      <c r="H19" s="116"/>
      <c r="I19" s="116"/>
      <c r="J19" s="116"/>
      <c r="K19" s="116"/>
      <c r="L19" s="114"/>
      <c r="M19" s="114"/>
      <c r="N19" s="114"/>
      <c r="O19" s="114"/>
      <c r="P19" s="114"/>
      <c r="Q19" s="114"/>
      <c r="R19" s="114"/>
      <c r="S19" s="114"/>
    </row>
    <row r="20" spans="1:19" x14ac:dyDescent="0.2">
      <c r="A20" s="598" t="s">
        <v>224</v>
      </c>
      <c r="B20" s="599"/>
      <c r="C20" s="599"/>
      <c r="D20" s="599"/>
      <c r="E20" s="599"/>
      <c r="F20" s="599"/>
      <c r="G20" s="599"/>
      <c r="H20" s="599"/>
      <c r="I20" s="599"/>
      <c r="J20" s="599"/>
      <c r="K20" s="116"/>
      <c r="L20" s="114"/>
      <c r="M20" s="114"/>
      <c r="N20" s="114"/>
      <c r="O20" s="114"/>
      <c r="P20" s="114"/>
      <c r="Q20" s="114"/>
      <c r="R20" s="114"/>
      <c r="S20" s="114"/>
    </row>
    <row r="21" spans="1:19" x14ac:dyDescent="0.2">
      <c r="A21" s="598" t="s">
        <v>386</v>
      </c>
      <c r="B21" s="599"/>
      <c r="C21" s="599"/>
      <c r="D21" s="599"/>
      <c r="E21" s="599"/>
      <c r="F21" s="599"/>
      <c r="G21" s="599"/>
      <c r="H21" s="599"/>
      <c r="I21" s="599"/>
      <c r="J21" s="599"/>
      <c r="K21" s="116"/>
      <c r="L21" s="114"/>
      <c r="M21" s="114"/>
      <c r="N21" s="114"/>
      <c r="O21" s="114"/>
      <c r="P21" s="114"/>
      <c r="Q21" s="114"/>
      <c r="R21" s="114"/>
      <c r="S21" s="114"/>
    </row>
    <row r="22" spans="1:19" ht="12.75" customHeight="1" x14ac:dyDescent="0.2">
      <c r="A22" s="600" t="s">
        <v>387</v>
      </c>
      <c r="B22" s="601"/>
      <c r="C22" s="601"/>
      <c r="D22" s="601"/>
      <c r="E22" s="601"/>
      <c r="F22" s="601"/>
      <c r="G22" s="601"/>
      <c r="H22" s="601"/>
      <c r="I22" s="601"/>
      <c r="J22" s="601"/>
      <c r="K22" s="602"/>
      <c r="L22" s="602"/>
      <c r="M22" s="602"/>
      <c r="N22" s="602"/>
      <c r="O22" s="602"/>
      <c r="P22" s="602"/>
      <c r="Q22" s="602"/>
      <c r="R22" s="602"/>
      <c r="S22" s="602"/>
    </row>
    <row r="23" spans="1:19" x14ac:dyDescent="0.2">
      <c r="A23" s="114" t="s">
        <v>350</v>
      </c>
      <c r="B23" s="114"/>
      <c r="C23" s="114"/>
      <c r="D23" s="114"/>
      <c r="E23" s="114"/>
      <c r="F23" s="114"/>
      <c r="G23" s="114"/>
      <c r="H23" s="114"/>
      <c r="I23" s="114"/>
      <c r="J23" s="114"/>
      <c r="K23" s="114"/>
      <c r="L23" s="114"/>
      <c r="M23" s="114"/>
      <c r="N23" s="114"/>
      <c r="O23" s="114"/>
      <c r="P23" s="114"/>
      <c r="Q23" s="114"/>
      <c r="R23" s="114"/>
      <c r="S23" s="114"/>
    </row>
  </sheetData>
  <mergeCells count="21">
    <mergeCell ref="A2:S2"/>
    <mergeCell ref="A4:S4"/>
    <mergeCell ref="B6:B8"/>
    <mergeCell ref="D6:D8"/>
    <mergeCell ref="E6:E8"/>
    <mergeCell ref="F6:F8"/>
    <mergeCell ref="G6:G8"/>
    <mergeCell ref="H6:H8"/>
    <mergeCell ref="I6:I8"/>
    <mergeCell ref="J6:J8"/>
    <mergeCell ref="R6:R8"/>
    <mergeCell ref="K6:K8"/>
    <mergeCell ref="L6:L8"/>
    <mergeCell ref="A20:J20"/>
    <mergeCell ref="A22:S22"/>
    <mergeCell ref="M6:M8"/>
    <mergeCell ref="O6:O8"/>
    <mergeCell ref="P6:P8"/>
    <mergeCell ref="Q6:Q8"/>
    <mergeCell ref="S6:S8"/>
    <mergeCell ref="A21:J21"/>
  </mergeCells>
  <pageMargins left="0.7" right="0.7" top="0.75" bottom="0.75" header="0.3" footer="0.3"/>
  <pageSetup paperSize="281" scale="48" orientation="landscape" r:id="rId1"/>
  <headerFooter>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5"/>
  <sheetViews>
    <sheetView showGridLines="0" tabSelected="1" workbookViewId="0">
      <selection activeCell="A10" sqref="A10"/>
    </sheetView>
  </sheetViews>
  <sheetFormatPr baseColWidth="10" defaultRowHeight="12.75" x14ac:dyDescent="0.2"/>
  <cols>
    <col min="1" max="1" width="94.28515625" style="215" customWidth="1"/>
    <col min="2" max="16384" width="11.42578125" style="215"/>
  </cols>
  <sheetData>
    <row r="1" spans="1:1" ht="23.25" x14ac:dyDescent="0.35">
      <c r="A1" s="214" t="s">
        <v>397</v>
      </c>
    </row>
    <row r="3" spans="1:1" ht="46.5" x14ac:dyDescent="0.35">
      <c r="A3" s="216" t="s">
        <v>323</v>
      </c>
    </row>
    <row r="5" spans="1:1" ht="48.75" customHeight="1" x14ac:dyDescent="0.3">
      <c r="A5" s="217" t="s">
        <v>140</v>
      </c>
    </row>
  </sheetData>
  <pageMargins left="0.70866141732283472" right="0.70866141732283472" top="4.8818897637795278" bottom="0.74803149606299213" header="0.31496062992125984" footer="0.31496062992125984"/>
  <pageSetup paperSize="2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rgb="FF003300"/>
    <pageSetUpPr fitToPage="1"/>
  </sheetPr>
  <dimension ref="A1:C32"/>
  <sheetViews>
    <sheetView showGridLines="0" zoomScale="70" zoomScaleNormal="70" workbookViewId="0"/>
  </sheetViews>
  <sheetFormatPr baseColWidth="10" defaultColWidth="26.28515625" defaultRowHeight="12.75" x14ac:dyDescent="0.2"/>
  <cols>
    <col min="1" max="1" width="47.28515625" style="2" customWidth="1"/>
    <col min="2" max="2" width="23.42578125" style="2" customWidth="1"/>
    <col min="3" max="3" width="22.7109375" style="2" customWidth="1"/>
    <col min="4" max="16384" width="26.28515625" style="2"/>
  </cols>
  <sheetData>
    <row r="1" spans="1:3" ht="15.75" x14ac:dyDescent="0.25">
      <c r="A1" s="56" t="s">
        <v>432</v>
      </c>
    </row>
    <row r="2" spans="1:3" ht="18" customHeight="1" x14ac:dyDescent="0.25">
      <c r="A2" s="537" t="s">
        <v>59</v>
      </c>
      <c r="B2" s="445"/>
      <c r="C2" s="445"/>
    </row>
    <row r="3" spans="1:3" ht="12.75" customHeight="1" x14ac:dyDescent="0.25">
      <c r="A3" s="69"/>
      <c r="B3" s="68"/>
      <c r="C3" s="68"/>
    </row>
    <row r="4" spans="1:3" ht="48.75" customHeight="1" x14ac:dyDescent="0.25">
      <c r="A4" s="537" t="s">
        <v>308</v>
      </c>
      <c r="B4" s="609"/>
      <c r="C4" s="609"/>
    </row>
    <row r="5" spans="1:3" ht="16.5" customHeight="1" x14ac:dyDescent="0.25">
      <c r="A5" s="537" t="s">
        <v>346</v>
      </c>
      <c r="B5" s="445"/>
      <c r="C5" s="445"/>
    </row>
    <row r="6" spans="1:3" ht="14.25" customHeight="1" thickBot="1" x14ac:dyDescent="0.25"/>
    <row r="7" spans="1:3" s="4" customFormat="1" ht="16.5" customHeight="1" thickTop="1" x14ac:dyDescent="0.2">
      <c r="A7" s="593" t="s">
        <v>139</v>
      </c>
      <c r="B7" s="611" t="s">
        <v>29</v>
      </c>
      <c r="C7" s="80" t="s">
        <v>29</v>
      </c>
    </row>
    <row r="8" spans="1:3" s="4" customFormat="1" ht="12.75" customHeight="1" x14ac:dyDescent="0.2">
      <c r="A8" s="610"/>
      <c r="B8" s="612"/>
      <c r="C8" s="418" t="s">
        <v>312</v>
      </c>
    </row>
    <row r="9" spans="1:3" s="4" customFormat="1" ht="21.75" customHeight="1" x14ac:dyDescent="0.2">
      <c r="A9" s="419" t="s">
        <v>399</v>
      </c>
      <c r="B9" s="420"/>
      <c r="C9" s="421"/>
    </row>
    <row r="10" spans="1:3" s="4" customFormat="1" ht="18.75" customHeight="1" x14ac:dyDescent="0.25">
      <c r="A10" s="170" t="s">
        <v>145</v>
      </c>
      <c r="B10" s="14"/>
      <c r="C10" s="365"/>
    </row>
    <row r="11" spans="1:3" s="4" customFormat="1" ht="18.75" customHeight="1" x14ac:dyDescent="0.25">
      <c r="A11" s="170" t="s">
        <v>351</v>
      </c>
      <c r="B11" s="339">
        <v>606</v>
      </c>
      <c r="C11" s="365">
        <v>1232</v>
      </c>
    </row>
    <row r="12" spans="1:3" s="4" customFormat="1" ht="18.75" customHeight="1" x14ac:dyDescent="0.25">
      <c r="A12" s="170" t="s">
        <v>189</v>
      </c>
      <c r="B12" s="339">
        <v>119</v>
      </c>
      <c r="C12" s="365">
        <v>144</v>
      </c>
    </row>
    <row r="13" spans="1:3" s="4" customFormat="1" ht="18.75" customHeight="1" x14ac:dyDescent="0.25">
      <c r="A13" s="170" t="s">
        <v>9</v>
      </c>
      <c r="B13" s="339">
        <v>119</v>
      </c>
      <c r="C13" s="365">
        <v>377</v>
      </c>
    </row>
    <row r="14" spans="1:3" s="4" customFormat="1" ht="29.25" customHeight="1" x14ac:dyDescent="0.25">
      <c r="A14" s="170" t="s">
        <v>146</v>
      </c>
      <c r="B14" s="339"/>
      <c r="C14" s="365"/>
    </row>
    <row r="15" spans="1:3" s="4" customFormat="1" ht="18.75" customHeight="1" x14ac:dyDescent="0.25">
      <c r="A15" s="170" t="s">
        <v>125</v>
      </c>
      <c r="B15" s="339">
        <v>14</v>
      </c>
      <c r="C15" s="365">
        <v>101</v>
      </c>
    </row>
    <row r="16" spans="1:3" s="4" customFormat="1" ht="18.75" customHeight="1" x14ac:dyDescent="0.25">
      <c r="A16" s="170" t="s">
        <v>189</v>
      </c>
      <c r="B16" s="339">
        <v>8</v>
      </c>
      <c r="C16" s="365">
        <v>0</v>
      </c>
    </row>
    <row r="17" spans="1:3" s="4" customFormat="1" ht="18.75" customHeight="1" x14ac:dyDescent="0.25">
      <c r="A17" s="170" t="s">
        <v>9</v>
      </c>
      <c r="B17" s="339">
        <v>22</v>
      </c>
      <c r="C17" s="365">
        <v>751</v>
      </c>
    </row>
    <row r="18" spans="1:3" s="4" customFormat="1" ht="30.75" customHeight="1" x14ac:dyDescent="0.25">
      <c r="A18" s="422" t="s">
        <v>147</v>
      </c>
      <c r="B18" s="423">
        <v>888</v>
      </c>
      <c r="C18" s="423">
        <v>2605</v>
      </c>
    </row>
    <row r="19" spans="1:3" s="4" customFormat="1" ht="21.75" customHeight="1" x14ac:dyDescent="0.25">
      <c r="A19" s="424" t="s">
        <v>400</v>
      </c>
      <c r="B19" s="425"/>
      <c r="C19" s="426"/>
    </row>
    <row r="20" spans="1:3" s="4" customFormat="1" ht="18.75" customHeight="1" x14ac:dyDescent="0.25">
      <c r="A20" s="170" t="s">
        <v>351</v>
      </c>
      <c r="B20" s="427">
        <v>56</v>
      </c>
      <c r="C20" s="365">
        <v>0</v>
      </c>
    </row>
    <row r="21" spans="1:3" s="4" customFormat="1" ht="18.75" customHeight="1" x14ac:dyDescent="0.25">
      <c r="A21" s="170" t="s">
        <v>313</v>
      </c>
      <c r="B21" s="427">
        <v>6</v>
      </c>
      <c r="C21" s="365">
        <v>0</v>
      </c>
    </row>
    <row r="22" spans="1:3" s="4" customFormat="1" ht="18.75" customHeight="1" x14ac:dyDescent="0.25">
      <c r="A22" s="170" t="s">
        <v>9</v>
      </c>
      <c r="B22" s="427">
        <v>29</v>
      </c>
      <c r="C22" s="365">
        <v>0</v>
      </c>
    </row>
    <row r="23" spans="1:3" s="4" customFormat="1" ht="30.75" customHeight="1" x14ac:dyDescent="0.25">
      <c r="A23" s="422" t="s">
        <v>148</v>
      </c>
      <c r="B23" s="423">
        <v>91</v>
      </c>
      <c r="C23" s="423">
        <v>0</v>
      </c>
    </row>
    <row r="24" spans="1:3" s="4" customFormat="1" ht="18.75" customHeight="1" thickBot="1" x14ac:dyDescent="0.3">
      <c r="A24" s="428" t="s">
        <v>149</v>
      </c>
      <c r="B24" s="429">
        <v>979</v>
      </c>
      <c r="C24" s="429">
        <v>2605</v>
      </c>
    </row>
    <row r="25" spans="1:3" ht="15" customHeight="1" thickTop="1" x14ac:dyDescent="0.2">
      <c r="A25" s="614" t="s">
        <v>309</v>
      </c>
      <c r="B25" s="615"/>
      <c r="C25" s="615"/>
    </row>
    <row r="26" spans="1:3" ht="25.5" customHeight="1" x14ac:dyDescent="0.2">
      <c r="A26" s="613" t="s">
        <v>353</v>
      </c>
      <c r="B26" s="608"/>
      <c r="C26" s="608"/>
    </row>
    <row r="27" spans="1:3" ht="37.5" customHeight="1" x14ac:dyDescent="0.2">
      <c r="A27" s="605" t="s">
        <v>354</v>
      </c>
      <c r="B27" s="606"/>
      <c r="C27" s="606"/>
    </row>
    <row r="28" spans="1:3" ht="24.75" customHeight="1" x14ac:dyDescent="0.2">
      <c r="A28" s="605" t="s">
        <v>355</v>
      </c>
      <c r="B28" s="599"/>
      <c r="C28" s="599"/>
    </row>
    <row r="29" spans="1:3" ht="24.75" customHeight="1" x14ac:dyDescent="0.2">
      <c r="A29" s="605" t="s">
        <v>356</v>
      </c>
      <c r="B29" s="606"/>
      <c r="C29" s="606"/>
    </row>
    <row r="30" spans="1:3" ht="24.75" customHeight="1" x14ac:dyDescent="0.2">
      <c r="A30" s="605" t="s">
        <v>310</v>
      </c>
      <c r="B30" s="606"/>
      <c r="C30" s="606"/>
    </row>
    <row r="31" spans="1:3" ht="24.75" customHeight="1" x14ac:dyDescent="0.2">
      <c r="A31" s="607" t="s">
        <v>311</v>
      </c>
      <c r="B31" s="608"/>
      <c r="C31" s="608"/>
    </row>
    <row r="32" spans="1:3" ht="37.5" customHeight="1" x14ac:dyDescent="0.2">
      <c r="A32" s="603" t="s">
        <v>352</v>
      </c>
      <c r="B32" s="604"/>
      <c r="C32" s="604"/>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7" right="0.7" top="0.75" bottom="0.75" header="0.3" footer="0.3"/>
  <pageSetup paperSize="281" scale="98" orientation="portrait" r:id="rId1"/>
  <headerFooter>
    <oddFooter>&amp;C17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tabColor rgb="FF003300"/>
    <pageSetUpPr fitToPage="1"/>
  </sheetPr>
  <dimension ref="A1:C32"/>
  <sheetViews>
    <sheetView showGridLines="0" zoomScale="70" zoomScaleNormal="70" workbookViewId="0"/>
  </sheetViews>
  <sheetFormatPr baseColWidth="10" defaultRowHeight="12.75" x14ac:dyDescent="0.2"/>
  <cols>
    <col min="1" max="1" width="47.140625" style="2" customWidth="1"/>
    <col min="2" max="2" width="22.7109375" style="2" customWidth="1"/>
    <col min="3" max="3" width="22.5703125" style="2" customWidth="1"/>
    <col min="4" max="16384" width="11.42578125" style="2"/>
  </cols>
  <sheetData>
    <row r="1" spans="1:3" ht="15.75" x14ac:dyDescent="0.25">
      <c r="A1" s="56" t="s">
        <v>432</v>
      </c>
    </row>
    <row r="2" spans="1:3" ht="18" customHeight="1" x14ac:dyDescent="0.25">
      <c r="A2" s="537" t="s">
        <v>336</v>
      </c>
      <c r="B2" s="445"/>
      <c r="C2" s="445"/>
    </row>
    <row r="3" spans="1:3" ht="12.75" customHeight="1" x14ac:dyDescent="0.25">
      <c r="A3" s="90"/>
      <c r="B3" s="89"/>
      <c r="C3" s="89"/>
    </row>
    <row r="4" spans="1:3" ht="48.75" customHeight="1" x14ac:dyDescent="0.25">
      <c r="A4" s="537" t="s">
        <v>308</v>
      </c>
      <c r="B4" s="609"/>
      <c r="C4" s="609"/>
    </row>
    <row r="5" spans="1:3" ht="15.75" customHeight="1" x14ac:dyDescent="0.25">
      <c r="A5" s="537" t="s">
        <v>347</v>
      </c>
      <c r="B5" s="445"/>
      <c r="C5" s="445"/>
    </row>
    <row r="6" spans="1:3" ht="14.25" customHeight="1" thickBot="1" x14ac:dyDescent="0.25"/>
    <row r="7" spans="1:3" ht="18.75" customHeight="1" thickTop="1" x14ac:dyDescent="0.2">
      <c r="A7" s="618" t="s">
        <v>139</v>
      </c>
      <c r="B7" s="620" t="s">
        <v>29</v>
      </c>
      <c r="C7" s="123" t="s">
        <v>29</v>
      </c>
    </row>
    <row r="8" spans="1:3" ht="15" customHeight="1" x14ac:dyDescent="0.2">
      <c r="A8" s="619"/>
      <c r="B8" s="621"/>
      <c r="C8" s="169" t="s">
        <v>312</v>
      </c>
    </row>
    <row r="9" spans="1:3" ht="21.75" customHeight="1" x14ac:dyDescent="0.2">
      <c r="A9" s="144" t="s">
        <v>195</v>
      </c>
      <c r="B9" s="37"/>
      <c r="C9" s="303"/>
    </row>
    <row r="10" spans="1:3" ht="18.75" customHeight="1" x14ac:dyDescent="0.25">
      <c r="A10" s="170" t="s">
        <v>145</v>
      </c>
      <c r="B10" s="11"/>
      <c r="C10" s="21"/>
    </row>
    <row r="11" spans="1:3" ht="18.75" customHeight="1" x14ac:dyDescent="0.25">
      <c r="A11" s="170" t="s">
        <v>351</v>
      </c>
      <c r="B11" s="11">
        <v>385</v>
      </c>
      <c r="C11" s="21">
        <v>504</v>
      </c>
    </row>
    <row r="12" spans="1:3" ht="18.75" customHeight="1" x14ac:dyDescent="0.25">
      <c r="A12" s="170" t="s">
        <v>189</v>
      </c>
      <c r="B12" s="11">
        <v>169</v>
      </c>
      <c r="C12" s="21">
        <v>102</v>
      </c>
    </row>
    <row r="13" spans="1:3" ht="18.75" customHeight="1" x14ac:dyDescent="0.25">
      <c r="A13" s="170" t="s">
        <v>9</v>
      </c>
      <c r="B13" s="11">
        <v>244</v>
      </c>
      <c r="C13" s="21">
        <v>202</v>
      </c>
    </row>
    <row r="14" spans="1:3" ht="29.25" customHeight="1" x14ac:dyDescent="0.25">
      <c r="A14" s="170" t="s">
        <v>146</v>
      </c>
      <c r="B14" s="11"/>
      <c r="C14" s="21"/>
    </row>
    <row r="15" spans="1:3" ht="18.75" customHeight="1" x14ac:dyDescent="0.25">
      <c r="A15" s="170" t="s">
        <v>351</v>
      </c>
      <c r="B15" s="11">
        <v>30</v>
      </c>
      <c r="C15" s="21">
        <v>295</v>
      </c>
    </row>
    <row r="16" spans="1:3" ht="18.75" customHeight="1" x14ac:dyDescent="0.25">
      <c r="A16" s="170" t="s">
        <v>189</v>
      </c>
      <c r="B16" s="11">
        <v>26</v>
      </c>
      <c r="C16" s="21">
        <v>39</v>
      </c>
    </row>
    <row r="17" spans="1:3" ht="18.75" customHeight="1" x14ac:dyDescent="0.25">
      <c r="A17" s="170" t="s">
        <v>9</v>
      </c>
      <c r="B17" s="11">
        <v>30</v>
      </c>
      <c r="C17" s="21">
        <v>2234</v>
      </c>
    </row>
    <row r="18" spans="1:3" ht="31.5" customHeight="1" x14ac:dyDescent="0.25">
      <c r="A18" s="171" t="s">
        <v>196</v>
      </c>
      <c r="B18" s="300">
        <v>884</v>
      </c>
      <c r="C18" s="300">
        <v>3376</v>
      </c>
    </row>
    <row r="19" spans="1:3" ht="21.75" customHeight="1" x14ac:dyDescent="0.25">
      <c r="A19" s="142" t="s">
        <v>315</v>
      </c>
      <c r="B19" s="301"/>
      <c r="C19" s="40"/>
    </row>
    <row r="20" spans="1:3" ht="18.75" customHeight="1" x14ac:dyDescent="0.25">
      <c r="A20" s="170" t="s">
        <v>125</v>
      </c>
      <c r="B20" s="119">
        <v>43</v>
      </c>
      <c r="C20" s="21">
        <v>0</v>
      </c>
    </row>
    <row r="21" spans="1:3" ht="18.75" customHeight="1" x14ac:dyDescent="0.25">
      <c r="A21" s="170" t="s">
        <v>313</v>
      </c>
      <c r="B21" s="119">
        <v>11</v>
      </c>
      <c r="C21" s="21">
        <v>0</v>
      </c>
    </row>
    <row r="22" spans="1:3" ht="18.75" customHeight="1" x14ac:dyDescent="0.25">
      <c r="A22" s="170" t="s">
        <v>9</v>
      </c>
      <c r="B22" s="119">
        <v>41</v>
      </c>
      <c r="C22" s="21">
        <v>0</v>
      </c>
    </row>
    <row r="23" spans="1:3" ht="31.5" customHeight="1" x14ac:dyDescent="0.25">
      <c r="A23" s="171" t="s">
        <v>197</v>
      </c>
      <c r="B23" s="300">
        <v>95</v>
      </c>
      <c r="C23" s="300">
        <v>0</v>
      </c>
    </row>
    <row r="24" spans="1:3" ht="18.75" customHeight="1" thickBot="1" x14ac:dyDescent="0.3">
      <c r="A24" s="172" t="s">
        <v>149</v>
      </c>
      <c r="B24" s="302">
        <v>979</v>
      </c>
      <c r="C24" s="302">
        <v>3376</v>
      </c>
    </row>
    <row r="25" spans="1:3" ht="13.5" customHeight="1" thickTop="1" x14ac:dyDescent="0.2">
      <c r="A25" s="614" t="s">
        <v>309</v>
      </c>
      <c r="B25" s="615"/>
      <c r="C25" s="615"/>
    </row>
    <row r="26" spans="1:3" ht="24.75" customHeight="1" x14ac:dyDescent="0.2">
      <c r="A26" s="613" t="s">
        <v>357</v>
      </c>
      <c r="B26" s="608"/>
      <c r="C26" s="608"/>
    </row>
    <row r="27" spans="1:3" ht="36.75" customHeight="1" x14ac:dyDescent="0.2">
      <c r="A27" s="605" t="s">
        <v>358</v>
      </c>
      <c r="B27" s="606"/>
      <c r="C27" s="606"/>
    </row>
    <row r="28" spans="1:3" ht="36" customHeight="1" x14ac:dyDescent="0.2">
      <c r="A28" s="605" t="s">
        <v>355</v>
      </c>
      <c r="B28" s="599"/>
      <c r="C28" s="599"/>
    </row>
    <row r="29" spans="1:3" ht="36.75" customHeight="1" x14ac:dyDescent="0.2">
      <c r="A29" s="605" t="s">
        <v>359</v>
      </c>
      <c r="B29" s="606"/>
      <c r="C29" s="606"/>
    </row>
    <row r="30" spans="1:3" ht="24.75" customHeight="1" x14ac:dyDescent="0.2">
      <c r="A30" s="605" t="s">
        <v>314</v>
      </c>
      <c r="B30" s="606"/>
      <c r="C30" s="606"/>
    </row>
    <row r="31" spans="1:3" ht="36.75" customHeight="1" x14ac:dyDescent="0.2">
      <c r="A31" s="607" t="s">
        <v>321</v>
      </c>
      <c r="B31" s="608"/>
      <c r="C31" s="608"/>
    </row>
    <row r="32" spans="1:3" ht="36.75" customHeight="1" x14ac:dyDescent="0.2">
      <c r="A32" s="616" t="s">
        <v>360</v>
      </c>
      <c r="B32" s="617"/>
      <c r="C32" s="617"/>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7" right="0.7" top="0.75" bottom="0.75" header="0.3" footer="0.3"/>
  <pageSetup paperSize="281" scale="99" orientation="portrait" r:id="rId1"/>
  <headerFooter>
    <oddFooter>&amp;C18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tabColor rgb="FF003300"/>
    <pageSetUpPr fitToPage="1"/>
  </sheetPr>
  <dimension ref="A1:I39"/>
  <sheetViews>
    <sheetView showGridLines="0" topLeftCell="A4" zoomScale="85" zoomScaleNormal="85" workbookViewId="0">
      <selection activeCell="H29" sqref="H29"/>
    </sheetView>
  </sheetViews>
  <sheetFormatPr baseColWidth="10" defaultRowHeight="12.75" x14ac:dyDescent="0.2"/>
  <cols>
    <col min="1" max="1" width="27.28515625" style="2" customWidth="1"/>
    <col min="2" max="7" width="14.7109375" style="2" customWidth="1"/>
    <col min="8" max="8" width="11.42578125" style="2"/>
    <col min="9" max="9" width="13" style="2" bestFit="1" customWidth="1"/>
    <col min="10" max="16384" width="11.42578125" style="2"/>
  </cols>
  <sheetData>
    <row r="1" spans="1:7" ht="15.75" x14ac:dyDescent="0.25">
      <c r="A1" s="56" t="s">
        <v>432</v>
      </c>
      <c r="B1"/>
    </row>
    <row r="2" spans="1:7" ht="18" customHeight="1" x14ac:dyDescent="0.25">
      <c r="A2" s="537" t="s">
        <v>60</v>
      </c>
      <c r="B2" s="445"/>
      <c r="C2" s="445"/>
      <c r="D2" s="445"/>
      <c r="E2" s="445"/>
      <c r="F2" s="445"/>
      <c r="G2" s="445"/>
    </row>
    <row r="3" spans="1:7" ht="12.75" customHeight="1" x14ac:dyDescent="0.25">
      <c r="A3" s="31"/>
      <c r="B3" s="30"/>
      <c r="C3" s="30"/>
      <c r="D3" s="30"/>
      <c r="E3" s="30"/>
      <c r="F3" s="30"/>
      <c r="G3" s="30"/>
    </row>
    <row r="4" spans="1:7" ht="15.75" customHeight="1" x14ac:dyDescent="0.25">
      <c r="A4" s="537" t="s">
        <v>242</v>
      </c>
      <c r="B4" s="590"/>
      <c r="C4" s="590"/>
      <c r="D4" s="590"/>
      <c r="E4" s="590"/>
      <c r="F4" s="590"/>
      <c r="G4" s="590"/>
    </row>
    <row r="5" spans="1:7" ht="15.75" customHeight="1" x14ac:dyDescent="0.2">
      <c r="A5" s="622" t="s">
        <v>137</v>
      </c>
      <c r="B5" s="623"/>
      <c r="C5" s="623"/>
      <c r="D5" s="623"/>
      <c r="E5" s="623"/>
      <c r="F5" s="623"/>
      <c r="G5" s="623"/>
    </row>
    <row r="6" spans="1:7" ht="13.5" customHeight="1" thickBot="1" x14ac:dyDescent="0.3">
      <c r="A6" s="9"/>
      <c r="B6" s="8"/>
      <c r="C6" s="8"/>
      <c r="D6" s="8"/>
      <c r="E6" s="8"/>
      <c r="F6" s="8"/>
      <c r="G6" s="8"/>
    </row>
    <row r="7" spans="1:7" s="157" customFormat="1" ht="28.5" customHeight="1" thickTop="1" x14ac:dyDescent="0.2">
      <c r="A7" s="173" t="s">
        <v>27</v>
      </c>
      <c r="B7" s="626" t="s">
        <v>78</v>
      </c>
      <c r="C7" s="627"/>
      <c r="D7" s="626" t="s">
        <v>9</v>
      </c>
      <c r="E7" s="627"/>
      <c r="F7" s="626" t="s">
        <v>277</v>
      </c>
      <c r="G7" s="628"/>
    </row>
    <row r="8" spans="1:7" s="157" customFormat="1" ht="15" customHeight="1" x14ac:dyDescent="0.2">
      <c r="A8" s="147"/>
      <c r="B8" s="78" t="s">
        <v>24</v>
      </c>
      <c r="C8" s="78" t="s">
        <v>14</v>
      </c>
      <c r="D8" s="164" t="s">
        <v>24</v>
      </c>
      <c r="E8" s="78" t="s">
        <v>14</v>
      </c>
      <c r="F8" s="164" t="s">
        <v>24</v>
      </c>
      <c r="G8" s="79" t="s">
        <v>14</v>
      </c>
    </row>
    <row r="9" spans="1:7" s="157" customFormat="1" ht="28.5" customHeight="1" x14ac:dyDescent="0.25">
      <c r="A9" s="42" t="s">
        <v>5</v>
      </c>
      <c r="B9" s="304">
        <v>2509</v>
      </c>
      <c r="C9" s="304">
        <v>518983.84399999998</v>
      </c>
      <c r="D9" s="304">
        <v>0</v>
      </c>
      <c r="E9" s="304">
        <v>0</v>
      </c>
      <c r="F9" s="304">
        <v>2509</v>
      </c>
      <c r="G9" s="304">
        <v>518983.84399999998</v>
      </c>
    </row>
    <row r="10" spans="1:7" s="157" customFormat="1" ht="21.75" customHeight="1" x14ac:dyDescent="0.25">
      <c r="A10" s="42" t="s">
        <v>6</v>
      </c>
      <c r="B10" s="304">
        <v>1024</v>
      </c>
      <c r="C10" s="304">
        <v>315179.08799999999</v>
      </c>
      <c r="D10" s="304">
        <v>0</v>
      </c>
      <c r="E10" s="304">
        <v>0</v>
      </c>
      <c r="F10" s="304">
        <v>1024</v>
      </c>
      <c r="G10" s="304">
        <v>315179.08799999999</v>
      </c>
    </row>
    <row r="11" spans="1:7" s="157" customFormat="1" ht="21.75" customHeight="1" x14ac:dyDescent="0.25">
      <c r="A11" s="42" t="s">
        <v>7</v>
      </c>
      <c r="B11" s="304">
        <v>141</v>
      </c>
      <c r="C11" s="304">
        <v>34668.904999999999</v>
      </c>
      <c r="D11" s="304">
        <v>0</v>
      </c>
      <c r="E11" s="304">
        <v>0</v>
      </c>
      <c r="F11" s="304">
        <v>141</v>
      </c>
      <c r="G11" s="304">
        <v>34668.904999999999</v>
      </c>
    </row>
    <row r="12" spans="1:7" s="157" customFormat="1" ht="21.75" customHeight="1" x14ac:dyDescent="0.25">
      <c r="A12" s="42" t="s">
        <v>10</v>
      </c>
      <c r="B12" s="304">
        <v>4417</v>
      </c>
      <c r="C12" s="304">
        <v>659449.83200000005</v>
      </c>
      <c r="D12" s="304">
        <v>0</v>
      </c>
      <c r="E12" s="304">
        <v>0</v>
      </c>
      <c r="F12" s="304">
        <v>4417</v>
      </c>
      <c r="G12" s="304">
        <v>659449.83200000005</v>
      </c>
    </row>
    <row r="13" spans="1:7" s="157" customFormat="1" ht="37.5" customHeight="1" x14ac:dyDescent="0.25">
      <c r="A13" s="86" t="s">
        <v>182</v>
      </c>
      <c r="B13" s="304">
        <v>230</v>
      </c>
      <c r="C13" s="304">
        <v>21199.116999999998</v>
      </c>
      <c r="D13" s="304">
        <v>0</v>
      </c>
      <c r="E13" s="304">
        <v>0</v>
      </c>
      <c r="F13" s="304">
        <v>230</v>
      </c>
      <c r="G13" s="304">
        <v>21199.116999999998</v>
      </c>
    </row>
    <row r="14" spans="1:7" s="157" customFormat="1" ht="21.75" customHeight="1" x14ac:dyDescent="0.25">
      <c r="A14" s="42" t="s">
        <v>11</v>
      </c>
      <c r="B14" s="304">
        <v>937</v>
      </c>
      <c r="C14" s="304">
        <v>53730.025000000001</v>
      </c>
      <c r="D14" s="304">
        <v>0</v>
      </c>
      <c r="E14" s="304">
        <v>0</v>
      </c>
      <c r="F14" s="304">
        <v>937</v>
      </c>
      <c r="G14" s="304">
        <v>53730.025000000001</v>
      </c>
    </row>
    <row r="15" spans="1:7" s="157" customFormat="1" ht="21.75" customHeight="1" x14ac:dyDescent="0.25">
      <c r="A15" s="42" t="s">
        <v>134</v>
      </c>
      <c r="B15" s="304">
        <v>309</v>
      </c>
      <c r="C15" s="304">
        <v>31342.335999999999</v>
      </c>
      <c r="D15" s="304">
        <v>0</v>
      </c>
      <c r="E15" s="304">
        <v>0</v>
      </c>
      <c r="F15" s="304">
        <v>309</v>
      </c>
      <c r="G15" s="304">
        <v>31342.335999999999</v>
      </c>
    </row>
    <row r="16" spans="1:7" s="157" customFormat="1" ht="18.75" customHeight="1" thickBot="1" x14ac:dyDescent="0.3">
      <c r="A16" s="39" t="s">
        <v>0</v>
      </c>
      <c r="B16" s="45">
        <v>9567</v>
      </c>
      <c r="C16" s="45">
        <v>1634553.1470000001</v>
      </c>
      <c r="D16" s="45">
        <v>0</v>
      </c>
      <c r="E16" s="45">
        <v>0</v>
      </c>
      <c r="F16" s="45">
        <v>9567</v>
      </c>
      <c r="G16" s="45">
        <v>1634553.1470000001</v>
      </c>
    </row>
    <row r="17" spans="1:9" ht="13.5" customHeight="1" thickTop="1" x14ac:dyDescent="0.2">
      <c r="A17" s="625" t="s">
        <v>237</v>
      </c>
      <c r="B17" s="491"/>
      <c r="C17" s="491"/>
      <c r="D17" s="491"/>
      <c r="E17" s="491"/>
      <c r="F17" s="491"/>
      <c r="G17" s="491"/>
    </row>
    <row r="18" spans="1:9" ht="13.5" customHeight="1" x14ac:dyDescent="0.2">
      <c r="A18" s="24" t="s">
        <v>226</v>
      </c>
      <c r="B18"/>
    </row>
    <row r="19" spans="1:9" ht="13.5" customHeight="1" x14ac:dyDescent="0.2">
      <c r="A19" s="24" t="s">
        <v>327</v>
      </c>
    </row>
    <row r="20" spans="1:9" x14ac:dyDescent="0.2">
      <c r="A20" s="10"/>
    </row>
    <row r="21" spans="1:9" x14ac:dyDescent="0.2">
      <c r="A21" s="10"/>
    </row>
    <row r="22" spans="1:9" ht="105.75" customHeight="1" x14ac:dyDescent="0.25">
      <c r="A22" s="56" t="s">
        <v>432</v>
      </c>
      <c r="B22" s="13"/>
      <c r="C22" s="14"/>
      <c r="D22" s="19"/>
      <c r="E22" s="14"/>
      <c r="F22" s="14"/>
      <c r="G22" s="14"/>
    </row>
    <row r="23" spans="1:9" ht="18" customHeight="1" x14ac:dyDescent="0.25">
      <c r="A23" s="624" t="s">
        <v>61</v>
      </c>
      <c r="B23" s="445"/>
      <c r="C23" s="445"/>
      <c r="D23" s="445"/>
      <c r="E23" s="445"/>
      <c r="F23" s="445"/>
      <c r="G23" s="445"/>
    </row>
    <row r="24" spans="1:9" x14ac:dyDescent="0.2">
      <c r="A24" s="98"/>
      <c r="B24" s="98"/>
      <c r="C24" s="98"/>
      <c r="D24" s="98"/>
      <c r="E24" s="98"/>
      <c r="F24" s="98"/>
      <c r="G24" s="98"/>
    </row>
    <row r="25" spans="1:9" ht="32.25" customHeight="1" x14ac:dyDescent="0.25">
      <c r="A25" s="624" t="s">
        <v>243</v>
      </c>
      <c r="B25" s="624"/>
      <c r="C25" s="624"/>
      <c r="D25" s="624"/>
      <c r="E25" s="624"/>
      <c r="F25" s="624"/>
      <c r="G25" s="624"/>
    </row>
    <row r="26" spans="1:9" ht="16.5" thickBot="1" x14ac:dyDescent="0.3">
      <c r="A26" s="28"/>
      <c r="B26" s="28"/>
      <c r="C26" s="28"/>
      <c r="D26" s="28"/>
      <c r="E26" s="28"/>
      <c r="F26" s="28"/>
      <c r="G26" s="28"/>
    </row>
    <row r="27" spans="1:9" ht="21" customHeight="1" thickTop="1" x14ac:dyDescent="0.2">
      <c r="A27" s="618" t="s">
        <v>27</v>
      </c>
      <c r="B27" s="629" t="s">
        <v>24</v>
      </c>
      <c r="C27" s="630"/>
      <c r="D27" s="630"/>
      <c r="E27" s="631"/>
      <c r="F27" s="629" t="s">
        <v>19</v>
      </c>
      <c r="G27" s="630"/>
      <c r="H27" s="630"/>
      <c r="I27" s="631"/>
    </row>
    <row r="28" spans="1:9" ht="15" customHeight="1" x14ac:dyDescent="0.2">
      <c r="A28" s="478"/>
      <c r="B28" s="293" t="s">
        <v>3</v>
      </c>
      <c r="C28" s="293" t="s">
        <v>4</v>
      </c>
      <c r="D28" s="296" t="s">
        <v>428</v>
      </c>
      <c r="E28" s="293" t="s">
        <v>0</v>
      </c>
      <c r="F28" s="297" t="s">
        <v>3</v>
      </c>
      <c r="G28" s="293" t="s">
        <v>4</v>
      </c>
      <c r="H28" s="296" t="s">
        <v>428</v>
      </c>
      <c r="I28" s="29" t="s">
        <v>0</v>
      </c>
    </row>
    <row r="29" spans="1:9" ht="28.5" customHeight="1" x14ac:dyDescent="0.25">
      <c r="A29" s="295" t="s">
        <v>5</v>
      </c>
      <c r="B29" s="11">
        <v>2325</v>
      </c>
      <c r="C29" s="11">
        <v>184</v>
      </c>
      <c r="D29" s="11">
        <v>0</v>
      </c>
      <c r="E29" s="298">
        <v>2509</v>
      </c>
      <c r="F29" s="20">
        <v>487023.36700000003</v>
      </c>
      <c r="G29" s="11">
        <v>31960.476999999999</v>
      </c>
      <c r="H29" s="11">
        <v>0</v>
      </c>
      <c r="I29" s="299">
        <v>518983.84400000004</v>
      </c>
    </row>
    <row r="30" spans="1:9" ht="28.5" customHeight="1" x14ac:dyDescent="0.25">
      <c r="A30" s="295" t="s">
        <v>6</v>
      </c>
      <c r="B30" s="11">
        <v>932</v>
      </c>
      <c r="C30" s="11">
        <v>92</v>
      </c>
      <c r="D30" s="11">
        <v>0</v>
      </c>
      <c r="E30" s="298">
        <v>1024</v>
      </c>
      <c r="F30" s="20">
        <v>292994.68699999998</v>
      </c>
      <c r="G30" s="11">
        <v>22184.401000000002</v>
      </c>
      <c r="H30" s="11">
        <v>0</v>
      </c>
      <c r="I30" s="299">
        <v>315179.08799999999</v>
      </c>
    </row>
    <row r="31" spans="1:9" ht="28.5" customHeight="1" x14ac:dyDescent="0.25">
      <c r="A31" s="295" t="s">
        <v>7</v>
      </c>
      <c r="B31" s="11">
        <v>129</v>
      </c>
      <c r="C31" s="11">
        <v>12</v>
      </c>
      <c r="D31" s="11">
        <v>0</v>
      </c>
      <c r="E31" s="298">
        <v>141</v>
      </c>
      <c r="F31" s="20">
        <v>31424.356</v>
      </c>
      <c r="G31" s="11">
        <v>3244.549</v>
      </c>
      <c r="H31" s="11">
        <v>0</v>
      </c>
      <c r="I31" s="299">
        <v>34668.904999999999</v>
      </c>
    </row>
    <row r="32" spans="1:9" ht="28.5" customHeight="1" x14ac:dyDescent="0.25">
      <c r="A32" s="295" t="s">
        <v>10</v>
      </c>
      <c r="B32" s="11">
        <v>2</v>
      </c>
      <c r="C32" s="11">
        <v>4415</v>
      </c>
      <c r="D32" s="11">
        <v>0</v>
      </c>
      <c r="E32" s="298">
        <v>4417</v>
      </c>
      <c r="F32" s="20">
        <v>127.676</v>
      </c>
      <c r="G32" s="11">
        <v>659322.15599999996</v>
      </c>
      <c r="H32" s="11">
        <v>0</v>
      </c>
      <c r="I32" s="299">
        <v>659449.83199999994</v>
      </c>
    </row>
    <row r="33" spans="1:9" ht="37.5" customHeight="1" x14ac:dyDescent="0.25">
      <c r="A33" s="86" t="s">
        <v>182</v>
      </c>
      <c r="B33" s="11">
        <v>0</v>
      </c>
      <c r="C33" s="11">
        <v>230</v>
      </c>
      <c r="D33" s="11">
        <v>0</v>
      </c>
      <c r="E33" s="298">
        <v>230</v>
      </c>
      <c r="F33" s="20">
        <v>0</v>
      </c>
      <c r="G33" s="11">
        <v>21199.116999999998</v>
      </c>
      <c r="H33" s="11">
        <v>0</v>
      </c>
      <c r="I33" s="299">
        <v>21199.116999999998</v>
      </c>
    </row>
    <row r="34" spans="1:9" ht="28.5" customHeight="1" x14ac:dyDescent="0.25">
      <c r="A34" s="295" t="s">
        <v>11</v>
      </c>
      <c r="B34" s="11">
        <v>467</v>
      </c>
      <c r="C34" s="11">
        <v>470</v>
      </c>
      <c r="D34" s="11">
        <v>0</v>
      </c>
      <c r="E34" s="298">
        <v>937</v>
      </c>
      <c r="F34" s="20">
        <v>26680.606</v>
      </c>
      <c r="G34" s="11">
        <v>27049.419000000002</v>
      </c>
      <c r="H34" s="11">
        <v>0</v>
      </c>
      <c r="I34" s="299">
        <v>53730.025000000001</v>
      </c>
    </row>
    <row r="35" spans="1:9" ht="28.5" customHeight="1" x14ac:dyDescent="0.25">
      <c r="A35" s="295" t="s">
        <v>150</v>
      </c>
      <c r="B35" s="11">
        <v>83</v>
      </c>
      <c r="C35" s="11">
        <v>226</v>
      </c>
      <c r="D35" s="11">
        <v>0</v>
      </c>
      <c r="E35" s="298">
        <v>309</v>
      </c>
      <c r="F35" s="20">
        <v>9882.2489999999998</v>
      </c>
      <c r="G35" s="11">
        <v>21460.087</v>
      </c>
      <c r="H35" s="11">
        <v>0</v>
      </c>
      <c r="I35" s="299">
        <v>31342.335999999999</v>
      </c>
    </row>
    <row r="36" spans="1:9" ht="16.5" thickBot="1" x14ac:dyDescent="0.3">
      <c r="A36" s="39" t="s">
        <v>0</v>
      </c>
      <c r="B36" s="45">
        <v>3938</v>
      </c>
      <c r="C36" s="45">
        <v>5629</v>
      </c>
      <c r="D36" s="45">
        <v>0</v>
      </c>
      <c r="E36" s="45">
        <v>9567</v>
      </c>
      <c r="F36" s="45">
        <v>848132.94099999999</v>
      </c>
      <c r="G36" s="45">
        <v>786420.20600000001</v>
      </c>
      <c r="H36" s="45">
        <v>0</v>
      </c>
      <c r="I36" s="45">
        <v>1634553.1469999999</v>
      </c>
    </row>
    <row r="37" spans="1:9" ht="13.5" customHeight="1" thickTop="1" x14ac:dyDescent="0.2">
      <c r="A37" s="625" t="s">
        <v>237</v>
      </c>
      <c r="B37" s="491"/>
      <c r="C37" s="491"/>
      <c r="D37" s="491"/>
      <c r="E37" s="491"/>
      <c r="F37" s="491"/>
      <c r="G37" s="491"/>
    </row>
    <row r="38" spans="1:9" x14ac:dyDescent="0.2">
      <c r="A38" s="24" t="s">
        <v>328</v>
      </c>
    </row>
    <row r="39" spans="1:9" ht="22.5" customHeight="1" x14ac:dyDescent="0.2">
      <c r="A39" s="597" t="s">
        <v>342</v>
      </c>
      <c r="B39" s="447"/>
      <c r="C39" s="447"/>
      <c r="D39" s="447"/>
      <c r="E39" s="447"/>
      <c r="F39" s="447"/>
      <c r="G39" s="447"/>
    </row>
  </sheetData>
  <mergeCells count="14">
    <mergeCell ref="A27:A28"/>
    <mergeCell ref="A39:G39"/>
    <mergeCell ref="A2:G2"/>
    <mergeCell ref="A4:G4"/>
    <mergeCell ref="A5:G5"/>
    <mergeCell ref="A23:G23"/>
    <mergeCell ref="A25:G25"/>
    <mergeCell ref="A37:G37"/>
    <mergeCell ref="A17:G17"/>
    <mergeCell ref="B7:C7"/>
    <mergeCell ref="D7:E7"/>
    <mergeCell ref="F7:G7"/>
    <mergeCell ref="B27:E27"/>
    <mergeCell ref="F27:I27"/>
  </mergeCells>
  <pageMargins left="0.7" right="0.7" top="0.75" bottom="0.75" header="0.3" footer="0.3"/>
  <pageSetup paperSize="281" scale="79" orientation="portrait" r:id="rId1"/>
  <headerFooter>
    <oddFooter>&amp;C19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tabColor rgb="FF003300"/>
    <pageSetUpPr fitToPage="1"/>
  </sheetPr>
  <dimension ref="A1:I26"/>
  <sheetViews>
    <sheetView showGridLines="0" zoomScale="85" zoomScaleNormal="85" workbookViewId="0"/>
  </sheetViews>
  <sheetFormatPr baseColWidth="10" defaultRowHeight="12.75" x14ac:dyDescent="0.2"/>
  <cols>
    <col min="1" max="1" width="32.28515625" style="2" customWidth="1"/>
    <col min="2" max="5" width="14.7109375" style="2" customWidth="1"/>
    <col min="6" max="6" width="26.7109375" style="2" customWidth="1"/>
    <col min="7" max="9" width="14.7109375" style="2" customWidth="1"/>
    <col min="10" max="16384" width="11.42578125" style="2"/>
  </cols>
  <sheetData>
    <row r="1" spans="1:9" ht="15.75" x14ac:dyDescent="0.25">
      <c r="A1" s="56" t="s">
        <v>432</v>
      </c>
      <c r="B1" s="13"/>
      <c r="C1" s="14"/>
      <c r="D1" s="14"/>
      <c r="E1" s="14"/>
      <c r="F1" s="14"/>
      <c r="G1" s="14"/>
      <c r="H1" s="14"/>
      <c r="I1" s="14"/>
    </row>
    <row r="2" spans="1:9" ht="18" customHeight="1" x14ac:dyDescent="0.25">
      <c r="A2" s="624" t="s">
        <v>62</v>
      </c>
      <c r="B2" s="445"/>
      <c r="C2" s="445"/>
      <c r="D2" s="445"/>
      <c r="E2" s="445"/>
      <c r="F2" s="445"/>
      <c r="G2" s="445"/>
      <c r="H2" s="445"/>
      <c r="I2" s="445"/>
    </row>
    <row r="3" spans="1:9" ht="12.75" customHeight="1" x14ac:dyDescent="0.2">
      <c r="A3" s="14"/>
      <c r="B3" s="14"/>
      <c r="C3" s="14"/>
      <c r="D3" s="14"/>
      <c r="E3" s="14"/>
      <c r="F3" s="14"/>
      <c r="G3" s="14"/>
      <c r="H3" s="14"/>
      <c r="I3" s="14"/>
    </row>
    <row r="4" spans="1:9" ht="18" customHeight="1" x14ac:dyDescent="0.25">
      <c r="A4" s="624" t="s">
        <v>183</v>
      </c>
      <c r="B4" s="633"/>
      <c r="C4" s="633"/>
      <c r="D4" s="633"/>
      <c r="E4" s="633"/>
      <c r="F4" s="633"/>
      <c r="G4" s="633"/>
      <c r="H4" s="633"/>
      <c r="I4" s="633"/>
    </row>
    <row r="5" spans="1:9" ht="13.5" customHeight="1" thickBot="1" x14ac:dyDescent="0.3">
      <c r="A5" s="28"/>
      <c r="B5" s="27"/>
      <c r="C5" s="27"/>
      <c r="D5" s="27"/>
      <c r="E5" s="27"/>
      <c r="F5" s="85"/>
      <c r="G5" s="27"/>
      <c r="H5" s="27"/>
      <c r="I5" s="27"/>
    </row>
    <row r="6" spans="1:9" ht="30.75" customHeight="1" thickTop="1" x14ac:dyDescent="0.2">
      <c r="A6" s="81" t="s">
        <v>26</v>
      </c>
      <c r="B6" s="82" t="s">
        <v>135</v>
      </c>
      <c r="C6" s="82" t="s">
        <v>6</v>
      </c>
      <c r="D6" s="82" t="s">
        <v>7</v>
      </c>
      <c r="E6" s="124" t="s">
        <v>10</v>
      </c>
      <c r="F6" s="88" t="s">
        <v>182</v>
      </c>
      <c r="G6" s="83" t="s">
        <v>11</v>
      </c>
      <c r="H6" s="82" t="s">
        <v>150</v>
      </c>
      <c r="I6" s="80" t="s">
        <v>277</v>
      </c>
    </row>
    <row r="7" spans="1:9" ht="18.75" customHeight="1" x14ac:dyDescent="0.25">
      <c r="A7" s="34" t="s">
        <v>30</v>
      </c>
      <c r="B7" s="20">
        <v>23</v>
      </c>
      <c r="C7" s="11">
        <v>9</v>
      </c>
      <c r="D7" s="11">
        <v>0</v>
      </c>
      <c r="E7" s="11">
        <v>38</v>
      </c>
      <c r="F7" s="11">
        <v>5</v>
      </c>
      <c r="G7" s="11">
        <v>9</v>
      </c>
      <c r="H7" s="11">
        <v>2</v>
      </c>
      <c r="I7" s="305">
        <v>86</v>
      </c>
    </row>
    <row r="8" spans="1:9" ht="18.75" customHeight="1" x14ac:dyDescent="0.25">
      <c r="A8" s="34" t="s">
        <v>31</v>
      </c>
      <c r="B8" s="20">
        <v>20</v>
      </c>
      <c r="C8" s="11">
        <v>11</v>
      </c>
      <c r="D8" s="11">
        <v>1</v>
      </c>
      <c r="E8" s="11">
        <v>45</v>
      </c>
      <c r="F8" s="11">
        <v>5</v>
      </c>
      <c r="G8" s="11">
        <v>17</v>
      </c>
      <c r="H8" s="11">
        <v>2</v>
      </c>
      <c r="I8" s="306">
        <v>101</v>
      </c>
    </row>
    <row r="9" spans="1:9" ht="18.75" customHeight="1" x14ac:dyDescent="0.25">
      <c r="A9" s="34" t="s">
        <v>32</v>
      </c>
      <c r="B9" s="20">
        <v>62</v>
      </c>
      <c r="C9" s="11">
        <v>33</v>
      </c>
      <c r="D9" s="11">
        <v>1</v>
      </c>
      <c r="E9" s="11">
        <v>197</v>
      </c>
      <c r="F9" s="11">
        <v>17</v>
      </c>
      <c r="G9" s="11">
        <v>50</v>
      </c>
      <c r="H9" s="11">
        <v>11</v>
      </c>
      <c r="I9" s="306">
        <v>371</v>
      </c>
    </row>
    <row r="10" spans="1:9" ht="18.75" customHeight="1" x14ac:dyDescent="0.25">
      <c r="A10" s="34" t="s">
        <v>33</v>
      </c>
      <c r="B10" s="20">
        <v>75</v>
      </c>
      <c r="C10" s="11">
        <v>21</v>
      </c>
      <c r="D10" s="11">
        <v>5</v>
      </c>
      <c r="E10" s="11">
        <v>184</v>
      </c>
      <c r="F10" s="11">
        <v>7</v>
      </c>
      <c r="G10" s="11">
        <v>24</v>
      </c>
      <c r="H10" s="11">
        <v>18</v>
      </c>
      <c r="I10" s="306">
        <v>334</v>
      </c>
    </row>
    <row r="11" spans="1:9" ht="18.75" customHeight="1" x14ac:dyDescent="0.25">
      <c r="A11" s="34" t="s">
        <v>34</v>
      </c>
      <c r="B11" s="20">
        <v>114</v>
      </c>
      <c r="C11" s="11">
        <v>33</v>
      </c>
      <c r="D11" s="11">
        <v>4</v>
      </c>
      <c r="E11" s="11">
        <v>416</v>
      </c>
      <c r="F11" s="11">
        <v>18</v>
      </c>
      <c r="G11" s="11">
        <v>67</v>
      </c>
      <c r="H11" s="11">
        <v>32</v>
      </c>
      <c r="I11" s="306">
        <v>684</v>
      </c>
    </row>
    <row r="12" spans="1:9" ht="18.75" customHeight="1" x14ac:dyDescent="0.25">
      <c r="A12" s="34" t="s">
        <v>35</v>
      </c>
      <c r="B12" s="20">
        <v>235</v>
      </c>
      <c r="C12" s="11">
        <v>123</v>
      </c>
      <c r="D12" s="11">
        <v>13</v>
      </c>
      <c r="E12" s="11">
        <v>377</v>
      </c>
      <c r="F12" s="11">
        <v>25</v>
      </c>
      <c r="G12" s="11">
        <v>73</v>
      </c>
      <c r="H12" s="11">
        <v>42</v>
      </c>
      <c r="I12" s="306">
        <v>888</v>
      </c>
    </row>
    <row r="13" spans="1:9" ht="18.75" customHeight="1" x14ac:dyDescent="0.25">
      <c r="A13" s="34" t="s">
        <v>36</v>
      </c>
      <c r="B13" s="20">
        <v>165</v>
      </c>
      <c r="C13" s="11">
        <v>69</v>
      </c>
      <c r="D13" s="11">
        <v>8</v>
      </c>
      <c r="E13" s="11">
        <v>319</v>
      </c>
      <c r="F13" s="11">
        <v>17</v>
      </c>
      <c r="G13" s="11">
        <v>53</v>
      </c>
      <c r="H13" s="11">
        <v>15</v>
      </c>
      <c r="I13" s="306">
        <v>646</v>
      </c>
    </row>
    <row r="14" spans="1:9" ht="18.75" customHeight="1" x14ac:dyDescent="0.25">
      <c r="A14" s="34" t="s">
        <v>37</v>
      </c>
      <c r="B14" s="20">
        <v>131</v>
      </c>
      <c r="C14" s="11">
        <v>42</v>
      </c>
      <c r="D14" s="11">
        <v>9</v>
      </c>
      <c r="E14" s="11">
        <v>285</v>
      </c>
      <c r="F14" s="11">
        <v>10</v>
      </c>
      <c r="G14" s="11">
        <v>77</v>
      </c>
      <c r="H14" s="11">
        <v>13</v>
      </c>
      <c r="I14" s="306">
        <v>567</v>
      </c>
    </row>
    <row r="15" spans="1:9" ht="18.75" customHeight="1" x14ac:dyDescent="0.25">
      <c r="A15" s="34" t="s">
        <v>426</v>
      </c>
      <c r="B15" s="20">
        <v>109</v>
      </c>
      <c r="C15" s="11">
        <v>24</v>
      </c>
      <c r="D15" s="11">
        <v>5</v>
      </c>
      <c r="E15" s="11">
        <v>132</v>
      </c>
      <c r="F15" s="11">
        <v>8</v>
      </c>
      <c r="G15" s="11">
        <v>28</v>
      </c>
      <c r="H15" s="11">
        <v>10</v>
      </c>
      <c r="I15" s="306">
        <v>316</v>
      </c>
    </row>
    <row r="16" spans="1:9" ht="18.75" customHeight="1" x14ac:dyDescent="0.25">
      <c r="A16" s="34" t="s">
        <v>38</v>
      </c>
      <c r="B16" s="20">
        <v>701</v>
      </c>
      <c r="C16" s="11">
        <v>280</v>
      </c>
      <c r="D16" s="11">
        <v>18</v>
      </c>
      <c r="E16" s="11">
        <v>813</v>
      </c>
      <c r="F16" s="11">
        <v>20</v>
      </c>
      <c r="G16" s="11">
        <v>117</v>
      </c>
      <c r="H16" s="11">
        <v>44</v>
      </c>
      <c r="I16" s="306">
        <v>1993</v>
      </c>
    </row>
    <row r="17" spans="1:9" ht="18.75" customHeight="1" x14ac:dyDescent="0.25">
      <c r="A17" s="34" t="s">
        <v>39</v>
      </c>
      <c r="B17" s="20">
        <v>98</v>
      </c>
      <c r="C17" s="11">
        <v>64</v>
      </c>
      <c r="D17" s="11">
        <v>9</v>
      </c>
      <c r="E17" s="11">
        <v>264</v>
      </c>
      <c r="F17" s="11">
        <v>17</v>
      </c>
      <c r="G17" s="11">
        <v>72</v>
      </c>
      <c r="H17" s="11">
        <v>10</v>
      </c>
      <c r="I17" s="306">
        <v>534</v>
      </c>
    </row>
    <row r="18" spans="1:9" ht="18.75" customHeight="1" x14ac:dyDescent="0.25">
      <c r="A18" s="34" t="s">
        <v>40</v>
      </c>
      <c r="B18" s="20">
        <v>45</v>
      </c>
      <c r="C18" s="11">
        <v>10</v>
      </c>
      <c r="D18" s="11">
        <v>6</v>
      </c>
      <c r="E18" s="11">
        <v>113</v>
      </c>
      <c r="F18" s="11">
        <v>5</v>
      </c>
      <c r="G18" s="11">
        <v>29</v>
      </c>
      <c r="H18" s="11">
        <v>11</v>
      </c>
      <c r="I18" s="306">
        <v>219</v>
      </c>
    </row>
    <row r="19" spans="1:9" ht="18.75" customHeight="1" x14ac:dyDescent="0.25">
      <c r="A19" s="35" t="s">
        <v>41</v>
      </c>
      <c r="B19" s="20">
        <v>92</v>
      </c>
      <c r="C19" s="11">
        <v>46</v>
      </c>
      <c r="D19" s="11">
        <v>7</v>
      </c>
      <c r="E19" s="11">
        <v>213</v>
      </c>
      <c r="F19" s="11">
        <v>16</v>
      </c>
      <c r="G19" s="11">
        <v>80</v>
      </c>
      <c r="H19" s="11">
        <v>13</v>
      </c>
      <c r="I19" s="306">
        <v>467</v>
      </c>
    </row>
    <row r="20" spans="1:9" ht="18.75" customHeight="1" x14ac:dyDescent="0.25">
      <c r="A20" s="35" t="s">
        <v>42</v>
      </c>
      <c r="B20" s="20">
        <v>11</v>
      </c>
      <c r="C20" s="11">
        <v>8</v>
      </c>
      <c r="D20" s="11">
        <v>0</v>
      </c>
      <c r="E20" s="11">
        <v>26</v>
      </c>
      <c r="F20" s="11">
        <v>2</v>
      </c>
      <c r="G20" s="11">
        <v>5</v>
      </c>
      <c r="H20" s="11">
        <v>4</v>
      </c>
      <c r="I20" s="306">
        <v>56</v>
      </c>
    </row>
    <row r="21" spans="1:9" ht="18.75" customHeight="1" x14ac:dyDescent="0.25">
      <c r="A21" s="34" t="s">
        <v>43</v>
      </c>
      <c r="B21" s="20">
        <v>18</v>
      </c>
      <c r="C21" s="11">
        <v>9</v>
      </c>
      <c r="D21" s="11">
        <v>2</v>
      </c>
      <c r="E21" s="11">
        <v>44</v>
      </c>
      <c r="F21" s="11">
        <v>2</v>
      </c>
      <c r="G21" s="11">
        <v>19</v>
      </c>
      <c r="H21" s="11">
        <v>3</v>
      </c>
      <c r="I21" s="306">
        <v>97</v>
      </c>
    </row>
    <row r="22" spans="1:9" ht="18.75" customHeight="1" x14ac:dyDescent="0.25">
      <c r="A22" s="36" t="s">
        <v>44</v>
      </c>
      <c r="B22" s="307">
        <v>610</v>
      </c>
      <c r="C22" s="11">
        <v>242</v>
      </c>
      <c r="D22" s="11">
        <v>53</v>
      </c>
      <c r="E22" s="11">
        <v>951</v>
      </c>
      <c r="F22" s="11">
        <v>56</v>
      </c>
      <c r="G22" s="11">
        <v>217</v>
      </c>
      <c r="H22" s="11">
        <v>79</v>
      </c>
      <c r="I22" s="306">
        <v>2208</v>
      </c>
    </row>
    <row r="23" spans="1:9" ht="18.75" customHeight="1" thickBot="1" x14ac:dyDescent="0.3">
      <c r="A23" s="46" t="s">
        <v>0</v>
      </c>
      <c r="B23" s="45">
        <v>2509</v>
      </c>
      <c r="C23" s="45">
        <v>1024</v>
      </c>
      <c r="D23" s="45">
        <v>141</v>
      </c>
      <c r="E23" s="45">
        <v>4417</v>
      </c>
      <c r="F23" s="45">
        <v>230</v>
      </c>
      <c r="G23" s="45">
        <v>937</v>
      </c>
      <c r="H23" s="45">
        <v>309</v>
      </c>
      <c r="I23" s="45">
        <v>9567</v>
      </c>
    </row>
    <row r="24" spans="1:9" ht="13.5" customHeight="1" thickTop="1" x14ac:dyDescent="0.2">
      <c r="A24" s="625" t="s">
        <v>237</v>
      </c>
      <c r="B24" s="491"/>
      <c r="C24" s="491"/>
      <c r="D24" s="491"/>
      <c r="E24" s="491"/>
      <c r="F24" s="491"/>
      <c r="G24" s="491"/>
      <c r="H24" s="107"/>
      <c r="I24" s="107"/>
    </row>
    <row r="25" spans="1:9" x14ac:dyDescent="0.2">
      <c r="A25" s="24" t="s">
        <v>328</v>
      </c>
    </row>
    <row r="26" spans="1:9" ht="24" customHeight="1" x14ac:dyDescent="0.2">
      <c r="A26" s="597" t="s">
        <v>343</v>
      </c>
      <c r="B26" s="447"/>
      <c r="C26" s="447"/>
      <c r="D26" s="447"/>
      <c r="E26" s="447"/>
      <c r="F26" s="447"/>
      <c r="G26" s="447"/>
      <c r="H26" s="632"/>
      <c r="I26" s="632"/>
    </row>
  </sheetData>
  <mergeCells count="4">
    <mergeCell ref="A26:I26"/>
    <mergeCell ref="A2:I2"/>
    <mergeCell ref="A4:I4"/>
    <mergeCell ref="A24:G24"/>
  </mergeCells>
  <pageMargins left="0.7" right="0.7" top="0.75" bottom="0.75" header="0.3" footer="0.3"/>
  <pageSetup paperSize="281" scale="93" orientation="landscape" r:id="rId1"/>
  <headerFooter>
    <oddFooter>&amp;C20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tabColor rgb="FF003300"/>
    <pageSetUpPr fitToPage="1"/>
  </sheetPr>
  <dimension ref="A1:I27"/>
  <sheetViews>
    <sheetView showGridLines="0" zoomScale="85" zoomScaleNormal="85" workbookViewId="0"/>
  </sheetViews>
  <sheetFormatPr baseColWidth="10" defaultRowHeight="12.75" x14ac:dyDescent="0.2"/>
  <cols>
    <col min="1" max="1" width="32" style="2" customWidth="1"/>
    <col min="2" max="5" width="14.7109375" style="2" customWidth="1"/>
    <col min="6" max="6" width="27" style="2" customWidth="1"/>
    <col min="7" max="9" width="14.7109375" style="2" customWidth="1"/>
    <col min="10" max="16384" width="11.42578125" style="2"/>
  </cols>
  <sheetData>
    <row r="1" spans="1:9" s="119" customFormat="1" ht="15.75" x14ac:dyDescent="0.25">
      <c r="A1" s="56" t="s">
        <v>432</v>
      </c>
    </row>
    <row r="2" spans="1:9" s="119" customFormat="1" ht="18" customHeight="1" x14ac:dyDescent="0.25">
      <c r="A2" s="624" t="s">
        <v>63</v>
      </c>
      <c r="B2" s="514"/>
      <c r="C2" s="514"/>
      <c r="D2" s="514"/>
      <c r="E2" s="514"/>
      <c r="F2" s="514"/>
      <c r="G2" s="514"/>
      <c r="H2" s="514"/>
      <c r="I2" s="514"/>
    </row>
    <row r="3" spans="1:9" s="119" customFormat="1" ht="12.75" customHeight="1" x14ac:dyDescent="0.25">
      <c r="A3" s="15"/>
      <c r="B3" s="125"/>
      <c r="C3" s="125"/>
      <c r="D3" s="125"/>
      <c r="E3" s="125"/>
      <c r="F3" s="125"/>
      <c r="G3" s="125"/>
      <c r="H3" s="125"/>
      <c r="I3" s="125"/>
    </row>
    <row r="4" spans="1:9" s="119" customFormat="1" ht="15.75" customHeight="1" x14ac:dyDescent="0.25">
      <c r="A4" s="624" t="s">
        <v>184</v>
      </c>
      <c r="B4" s="624"/>
      <c r="C4" s="624"/>
      <c r="D4" s="624"/>
      <c r="E4" s="624"/>
      <c r="F4" s="624"/>
      <c r="G4" s="624"/>
      <c r="H4" s="624"/>
      <c r="I4" s="624"/>
    </row>
    <row r="5" spans="1:9" s="119" customFormat="1" ht="15.75" x14ac:dyDescent="0.25">
      <c r="A5" s="624" t="s">
        <v>12</v>
      </c>
      <c r="B5" s="514"/>
      <c r="C5" s="514"/>
      <c r="D5" s="514"/>
      <c r="E5" s="514"/>
      <c r="F5" s="514"/>
      <c r="G5" s="514"/>
      <c r="H5" s="514"/>
      <c r="I5" s="514"/>
    </row>
    <row r="6" spans="1:9" ht="13.5" thickBot="1" x14ac:dyDescent="0.25">
      <c r="A6" s="14"/>
      <c r="B6" s="14"/>
      <c r="C6" s="14"/>
      <c r="D6" s="14"/>
      <c r="E6" s="14"/>
      <c r="F6" s="14"/>
      <c r="G6" s="14"/>
      <c r="H6" s="14"/>
      <c r="I6" s="14"/>
    </row>
    <row r="7" spans="1:9" s="4" customFormat="1" ht="31.5" customHeight="1" thickTop="1" x14ac:dyDescent="0.2">
      <c r="A7" s="87" t="s">
        <v>26</v>
      </c>
      <c r="B7" s="82" t="s">
        <v>136</v>
      </c>
      <c r="C7" s="82" t="s">
        <v>6</v>
      </c>
      <c r="D7" s="82" t="s">
        <v>7</v>
      </c>
      <c r="E7" s="124" t="s">
        <v>10</v>
      </c>
      <c r="F7" s="88" t="s">
        <v>182</v>
      </c>
      <c r="G7" s="83" t="s">
        <v>11</v>
      </c>
      <c r="H7" s="82" t="s">
        <v>150</v>
      </c>
      <c r="I7" s="124" t="s">
        <v>278</v>
      </c>
    </row>
    <row r="8" spans="1:9" s="4" customFormat="1" ht="31.5" customHeight="1" x14ac:dyDescent="0.25">
      <c r="A8" s="34" t="s">
        <v>30</v>
      </c>
      <c r="B8" s="20">
        <v>3380.9169999999999</v>
      </c>
      <c r="C8" s="20">
        <v>1680.521</v>
      </c>
      <c r="D8" s="20">
        <v>0</v>
      </c>
      <c r="E8" s="20">
        <v>4483.8190000000004</v>
      </c>
      <c r="F8" s="20">
        <v>344.07400000000001</v>
      </c>
      <c r="G8" s="20">
        <v>407.50299999999999</v>
      </c>
      <c r="H8" s="20">
        <v>141.863</v>
      </c>
      <c r="I8" s="20">
        <v>10438.697000000002</v>
      </c>
    </row>
    <row r="9" spans="1:9" s="4" customFormat="1" ht="18.75" customHeight="1" x14ac:dyDescent="0.25">
      <c r="A9" s="34" t="s">
        <v>31</v>
      </c>
      <c r="B9" s="20">
        <v>3239.0259999999998</v>
      </c>
      <c r="C9" s="20">
        <v>2070.567</v>
      </c>
      <c r="D9" s="20">
        <v>190.88900000000001</v>
      </c>
      <c r="E9" s="20">
        <v>6893.7520000000004</v>
      </c>
      <c r="F9" s="20">
        <v>376.19099999999997</v>
      </c>
      <c r="G9" s="20">
        <v>1124.7840000000001</v>
      </c>
      <c r="H9" s="20">
        <v>254.995</v>
      </c>
      <c r="I9" s="20">
        <v>14150.204000000002</v>
      </c>
    </row>
    <row r="10" spans="1:9" s="4" customFormat="1" ht="18.75" customHeight="1" x14ac:dyDescent="0.25">
      <c r="A10" s="34" t="s">
        <v>32</v>
      </c>
      <c r="B10" s="20">
        <v>19706.652999999998</v>
      </c>
      <c r="C10" s="20">
        <v>10414.36</v>
      </c>
      <c r="D10" s="20">
        <v>146.34200000000001</v>
      </c>
      <c r="E10" s="20">
        <v>47701.962</v>
      </c>
      <c r="F10" s="20">
        <v>2465.8580000000002</v>
      </c>
      <c r="G10" s="20">
        <v>3881.5340000000001</v>
      </c>
      <c r="H10" s="20">
        <v>843.17700000000002</v>
      </c>
      <c r="I10" s="20">
        <v>85159.885999999984</v>
      </c>
    </row>
    <row r="11" spans="1:9" s="4" customFormat="1" ht="18.75" customHeight="1" x14ac:dyDescent="0.25">
      <c r="A11" s="34" t="s">
        <v>33</v>
      </c>
      <c r="B11" s="20">
        <v>20890.013999999999</v>
      </c>
      <c r="C11" s="20">
        <v>9117.6820000000007</v>
      </c>
      <c r="D11" s="20">
        <v>966.05499999999995</v>
      </c>
      <c r="E11" s="20">
        <v>27464.374</v>
      </c>
      <c r="F11" s="20">
        <v>692.41899999999998</v>
      </c>
      <c r="G11" s="20">
        <v>1898.171</v>
      </c>
      <c r="H11" s="20">
        <v>1745.085</v>
      </c>
      <c r="I11" s="20">
        <v>62773.8</v>
      </c>
    </row>
    <row r="12" spans="1:9" s="4" customFormat="1" ht="18.75" customHeight="1" x14ac:dyDescent="0.25">
      <c r="A12" s="34" t="s">
        <v>34</v>
      </c>
      <c r="B12" s="20">
        <v>33608.483999999997</v>
      </c>
      <c r="C12" s="20">
        <v>15304.019</v>
      </c>
      <c r="D12" s="20">
        <v>1439.0630000000001</v>
      </c>
      <c r="E12" s="20">
        <v>67044.123000000007</v>
      </c>
      <c r="F12" s="20">
        <v>1656.1980000000001</v>
      </c>
      <c r="G12" s="20">
        <v>4586.8710000000001</v>
      </c>
      <c r="H12" s="20">
        <v>3560.3429999999998</v>
      </c>
      <c r="I12" s="20">
        <v>127199.10100000001</v>
      </c>
    </row>
    <row r="13" spans="1:9" s="4" customFormat="1" ht="18.75" customHeight="1" x14ac:dyDescent="0.25">
      <c r="A13" s="34" t="s">
        <v>35</v>
      </c>
      <c r="B13" s="20">
        <v>51462.720000000001</v>
      </c>
      <c r="C13" s="20">
        <v>37741.695</v>
      </c>
      <c r="D13" s="20">
        <v>3717.2890000000002</v>
      </c>
      <c r="E13" s="20">
        <v>60116.542999999998</v>
      </c>
      <c r="F13" s="20">
        <v>2432.0039999999999</v>
      </c>
      <c r="G13" s="20">
        <v>5476.6229999999996</v>
      </c>
      <c r="H13" s="20">
        <v>4003.4949999999999</v>
      </c>
      <c r="I13" s="20">
        <v>164950.36899999998</v>
      </c>
    </row>
    <row r="14" spans="1:9" s="4" customFormat="1" ht="18.75" customHeight="1" x14ac:dyDescent="0.25">
      <c r="A14" s="34" t="s">
        <v>36</v>
      </c>
      <c r="B14" s="20">
        <v>47647.010999999999</v>
      </c>
      <c r="C14" s="20">
        <v>27355.93</v>
      </c>
      <c r="D14" s="20">
        <v>1546.116</v>
      </c>
      <c r="E14" s="20">
        <v>73430.676999999996</v>
      </c>
      <c r="F14" s="20">
        <v>1187.0060000000001</v>
      </c>
      <c r="G14" s="20">
        <v>3183.4180000000001</v>
      </c>
      <c r="H14" s="20">
        <v>1561.395</v>
      </c>
      <c r="I14" s="20">
        <v>155911.55299999999</v>
      </c>
    </row>
    <row r="15" spans="1:9" s="4" customFormat="1" ht="18.75" customHeight="1" x14ac:dyDescent="0.25">
      <c r="A15" s="34" t="s">
        <v>37</v>
      </c>
      <c r="B15" s="20">
        <v>17755.116000000002</v>
      </c>
      <c r="C15" s="20">
        <v>5035.2979999999998</v>
      </c>
      <c r="D15" s="20">
        <v>820.92100000000005</v>
      </c>
      <c r="E15" s="20">
        <v>15010.517</v>
      </c>
      <c r="F15" s="20">
        <v>566.27700000000004</v>
      </c>
      <c r="G15" s="20">
        <v>1285.029</v>
      </c>
      <c r="H15" s="20">
        <v>1227.5250000000001</v>
      </c>
      <c r="I15" s="20">
        <v>41700.683000000005</v>
      </c>
    </row>
    <row r="16" spans="1:9" s="4" customFormat="1" ht="18.75" customHeight="1" x14ac:dyDescent="0.25">
      <c r="A16" s="34" t="s">
        <v>426</v>
      </c>
      <c r="B16" s="20">
        <v>20847.986000000001</v>
      </c>
      <c r="C16" s="20">
        <v>9592.8179999999993</v>
      </c>
      <c r="D16" s="20">
        <v>2359.694</v>
      </c>
      <c r="E16" s="20">
        <v>31948.076000000001</v>
      </c>
      <c r="F16" s="20">
        <v>565.68700000000001</v>
      </c>
      <c r="G16" s="20">
        <v>3743.54</v>
      </c>
      <c r="H16" s="20">
        <v>1312.452</v>
      </c>
      <c r="I16" s="20">
        <v>70370.252999999997</v>
      </c>
    </row>
    <row r="17" spans="1:9" s="4" customFormat="1" ht="18.75" customHeight="1" x14ac:dyDescent="0.25">
      <c r="A17" s="34" t="s">
        <v>38</v>
      </c>
      <c r="B17" s="20">
        <v>157250.49</v>
      </c>
      <c r="C17" s="20">
        <v>101409.215</v>
      </c>
      <c r="D17" s="20">
        <v>3826.5770000000002</v>
      </c>
      <c r="E17" s="20">
        <v>118568.783</v>
      </c>
      <c r="F17" s="20">
        <v>1622.5820000000001</v>
      </c>
      <c r="G17" s="20">
        <v>5786.8509999999997</v>
      </c>
      <c r="H17" s="20">
        <v>4459.6310000000003</v>
      </c>
      <c r="I17" s="20">
        <v>392924.12900000002</v>
      </c>
    </row>
    <row r="18" spans="1:9" s="4" customFormat="1" ht="18.75" customHeight="1" x14ac:dyDescent="0.25">
      <c r="A18" s="34" t="s">
        <v>39</v>
      </c>
      <c r="B18" s="20">
        <v>14859.651</v>
      </c>
      <c r="C18" s="20">
        <v>14499.475</v>
      </c>
      <c r="D18" s="20">
        <v>1868.1479999999999</v>
      </c>
      <c r="E18" s="20">
        <v>30926.505000000001</v>
      </c>
      <c r="F18" s="20">
        <v>1119.184</v>
      </c>
      <c r="G18" s="20">
        <v>2991.3310000000001</v>
      </c>
      <c r="H18" s="20">
        <v>1000.428</v>
      </c>
      <c r="I18" s="20">
        <v>67264.722000000009</v>
      </c>
    </row>
    <row r="19" spans="1:9" s="4" customFormat="1" ht="18.75" customHeight="1" x14ac:dyDescent="0.25">
      <c r="A19" s="34" t="s">
        <v>40</v>
      </c>
      <c r="B19" s="20">
        <v>7319.9250000000002</v>
      </c>
      <c r="C19" s="20">
        <v>2269.7730000000001</v>
      </c>
      <c r="D19" s="20">
        <v>1101.6389999999999</v>
      </c>
      <c r="E19" s="20">
        <v>11876.423000000001</v>
      </c>
      <c r="F19" s="20">
        <v>716.87099999999998</v>
      </c>
      <c r="G19" s="20">
        <v>1222.5129999999999</v>
      </c>
      <c r="H19" s="20">
        <v>1222.1690000000001</v>
      </c>
      <c r="I19" s="20">
        <v>25729.313000000002</v>
      </c>
    </row>
    <row r="20" spans="1:9" s="4" customFormat="1" ht="18.75" customHeight="1" x14ac:dyDescent="0.25">
      <c r="A20" s="35" t="s">
        <v>41</v>
      </c>
      <c r="B20" s="20">
        <v>14103.313</v>
      </c>
      <c r="C20" s="20">
        <v>10484.153</v>
      </c>
      <c r="D20" s="20">
        <v>2110.7930000000001</v>
      </c>
      <c r="E20" s="20">
        <v>23571.079000000002</v>
      </c>
      <c r="F20" s="20">
        <v>1398.6510000000001</v>
      </c>
      <c r="G20" s="20">
        <v>3533.078</v>
      </c>
      <c r="H20" s="20">
        <v>1306.9770000000001</v>
      </c>
      <c r="I20" s="20">
        <v>56508.044000000002</v>
      </c>
    </row>
    <row r="21" spans="1:9" s="4" customFormat="1" ht="18.75" customHeight="1" x14ac:dyDescent="0.25">
      <c r="A21" s="35" t="s">
        <v>42</v>
      </c>
      <c r="B21" s="20">
        <v>2013.7080000000001</v>
      </c>
      <c r="C21" s="20">
        <v>1461.2539999999999</v>
      </c>
      <c r="D21" s="20">
        <v>0</v>
      </c>
      <c r="E21" s="20">
        <v>2938.645</v>
      </c>
      <c r="F21" s="20">
        <v>185.5</v>
      </c>
      <c r="G21" s="20">
        <v>245.22399999999999</v>
      </c>
      <c r="H21" s="20">
        <v>379.91500000000002</v>
      </c>
      <c r="I21" s="20">
        <v>7224.2460000000001</v>
      </c>
    </row>
    <row r="22" spans="1:9" s="4" customFormat="1" ht="18.75" customHeight="1" x14ac:dyDescent="0.25">
      <c r="A22" s="34" t="s">
        <v>43</v>
      </c>
      <c r="B22" s="20">
        <v>3826.6860000000001</v>
      </c>
      <c r="C22" s="20">
        <v>3108.6849999999999</v>
      </c>
      <c r="D22" s="20">
        <v>280.36900000000003</v>
      </c>
      <c r="E22" s="20">
        <v>7475.4229999999998</v>
      </c>
      <c r="F22" s="20">
        <v>233.678</v>
      </c>
      <c r="G22" s="20">
        <v>1188.6679999999999</v>
      </c>
      <c r="H22" s="20">
        <v>280.38</v>
      </c>
      <c r="I22" s="20">
        <v>16393.888999999999</v>
      </c>
    </row>
    <row r="23" spans="1:9" s="4" customFormat="1" ht="18.75" customHeight="1" x14ac:dyDescent="0.25">
      <c r="A23" s="36" t="s">
        <v>44</v>
      </c>
      <c r="B23" s="307">
        <v>101072.144</v>
      </c>
      <c r="C23" s="307">
        <v>63633.642999999996</v>
      </c>
      <c r="D23" s="307">
        <v>14295.01</v>
      </c>
      <c r="E23" s="307">
        <v>129999.13099999999</v>
      </c>
      <c r="F23" s="307">
        <v>5636.9369999999999</v>
      </c>
      <c r="G23" s="307">
        <v>13174.887000000001</v>
      </c>
      <c r="H23" s="307">
        <v>8042.5060000000003</v>
      </c>
      <c r="I23" s="20">
        <v>335854.25799999997</v>
      </c>
    </row>
    <row r="24" spans="1:9" s="4" customFormat="1" ht="18.75" customHeight="1" thickBot="1" x14ac:dyDescent="0.3">
      <c r="A24" s="46" t="s">
        <v>0</v>
      </c>
      <c r="B24" s="45">
        <v>518983.84400000004</v>
      </c>
      <c r="C24" s="45">
        <v>315179.08799999993</v>
      </c>
      <c r="D24" s="45">
        <v>34668.904999999999</v>
      </c>
      <c r="E24" s="45">
        <v>659449.83199999994</v>
      </c>
      <c r="F24" s="45">
        <v>21199.116999999998</v>
      </c>
      <c r="G24" s="45">
        <v>53730.025000000001</v>
      </c>
      <c r="H24" s="45">
        <v>31342.336000000003</v>
      </c>
      <c r="I24" s="45">
        <v>1634553.1470000001</v>
      </c>
    </row>
    <row r="25" spans="1:9" ht="13.5" customHeight="1" thickTop="1" x14ac:dyDescent="0.2">
      <c r="A25" s="625" t="s">
        <v>237</v>
      </c>
      <c r="B25" s="491"/>
      <c r="C25" s="491"/>
      <c r="D25" s="491"/>
      <c r="E25" s="491"/>
      <c r="F25" s="491"/>
      <c r="G25" s="491"/>
      <c r="H25" s="107"/>
      <c r="I25" s="107"/>
    </row>
    <row r="26" spans="1:9" x14ac:dyDescent="0.2">
      <c r="A26" s="24" t="s">
        <v>361</v>
      </c>
    </row>
    <row r="27" spans="1:9" ht="24.75" customHeight="1" x14ac:dyDescent="0.2">
      <c r="A27" s="597" t="s">
        <v>344</v>
      </c>
      <c r="B27" s="447"/>
      <c r="C27" s="447"/>
      <c r="D27" s="447"/>
      <c r="E27" s="447"/>
      <c r="F27" s="447"/>
      <c r="G27" s="447"/>
      <c r="H27" s="632"/>
      <c r="I27" s="632"/>
    </row>
  </sheetData>
  <mergeCells count="5">
    <mergeCell ref="A27:I27"/>
    <mergeCell ref="A2:I2"/>
    <mergeCell ref="A4:I4"/>
    <mergeCell ref="A5:I5"/>
    <mergeCell ref="A25:G25"/>
  </mergeCells>
  <pageMargins left="0.7" right="0.7" top="0.75" bottom="0.75" header="0.3" footer="0.3"/>
  <pageSetup paperSize="281" scale="93" orientation="landscape" r:id="rId1"/>
  <headerFooter>
    <oddFooter xml:space="preserve">&amp;C21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tabColor rgb="FF003300"/>
    <pageSetUpPr fitToPage="1"/>
  </sheetPr>
  <dimension ref="A1:F32"/>
  <sheetViews>
    <sheetView showGridLines="0" zoomScale="70" zoomScaleNormal="70" workbookViewId="0"/>
  </sheetViews>
  <sheetFormatPr baseColWidth="10" defaultRowHeight="12.75" x14ac:dyDescent="0.2"/>
  <cols>
    <col min="1" max="1" width="42.42578125" style="2" customWidth="1"/>
    <col min="2" max="2" width="14.7109375" style="2" customWidth="1"/>
    <col min="3" max="3" width="16.28515625" style="2" customWidth="1"/>
    <col min="4" max="4" width="13.28515625" style="2" customWidth="1"/>
    <col min="5" max="5" width="14.5703125" style="2" customWidth="1"/>
    <col min="6" max="6" width="19.42578125" style="2" customWidth="1"/>
    <col min="7" max="16384" width="11.42578125" style="2"/>
  </cols>
  <sheetData>
    <row r="1" spans="1:6" ht="15.75" x14ac:dyDescent="0.25">
      <c r="A1" s="56" t="s">
        <v>432</v>
      </c>
    </row>
    <row r="2" spans="1:6" ht="18" customHeight="1" x14ac:dyDescent="0.25">
      <c r="A2" s="537" t="s">
        <v>64</v>
      </c>
      <c r="B2" s="445"/>
      <c r="C2" s="445"/>
      <c r="D2" s="445"/>
      <c r="E2" s="445"/>
      <c r="F2" s="445"/>
    </row>
    <row r="3" spans="1:6" ht="12.75" customHeight="1" x14ac:dyDescent="0.2">
      <c r="A3" s="4" t="s">
        <v>20</v>
      </c>
    </row>
    <row r="4" spans="1:6" ht="33" customHeight="1" x14ac:dyDescent="0.25">
      <c r="A4" s="537" t="s">
        <v>202</v>
      </c>
      <c r="B4" s="445"/>
      <c r="C4" s="445"/>
      <c r="D4" s="445"/>
      <c r="E4" s="445"/>
      <c r="F4" s="445"/>
    </row>
    <row r="5" spans="1:6" ht="13.5" customHeight="1" thickBot="1" x14ac:dyDescent="0.25"/>
    <row r="6" spans="1:6" s="156" customFormat="1" ht="16.5" customHeight="1" thickTop="1" x14ac:dyDescent="0.2">
      <c r="A6" s="635" t="s">
        <v>27</v>
      </c>
      <c r="B6" s="544" t="s">
        <v>125</v>
      </c>
      <c r="C6" s="544" t="s">
        <v>144</v>
      </c>
      <c r="D6" s="544" t="s">
        <v>168</v>
      </c>
      <c r="E6" s="544" t="s">
        <v>9</v>
      </c>
      <c r="F6" s="547" t="s">
        <v>185</v>
      </c>
    </row>
    <row r="7" spans="1:6" s="156" customFormat="1" ht="16.5" customHeight="1" x14ac:dyDescent="0.2">
      <c r="A7" s="636"/>
      <c r="B7" s="480"/>
      <c r="C7" s="480"/>
      <c r="D7" s="480"/>
      <c r="E7" s="480"/>
      <c r="F7" s="637"/>
    </row>
    <row r="8" spans="1:6" s="156" customFormat="1" ht="24" customHeight="1" x14ac:dyDescent="0.2">
      <c r="A8" s="174" t="s">
        <v>285</v>
      </c>
      <c r="B8" s="91"/>
      <c r="C8" s="91"/>
      <c r="D8" s="91"/>
      <c r="E8" s="308"/>
      <c r="F8" s="309"/>
    </row>
    <row r="9" spans="1:6" s="156" customFormat="1" ht="30" customHeight="1" x14ac:dyDescent="0.2">
      <c r="A9" s="170" t="s">
        <v>287</v>
      </c>
      <c r="B9" s="92"/>
      <c r="C9" s="92"/>
      <c r="D9" s="93"/>
      <c r="E9" s="308"/>
      <c r="F9" s="239"/>
    </row>
    <row r="10" spans="1:6" s="156" customFormat="1" ht="21.95" customHeight="1" x14ac:dyDescent="0.25">
      <c r="A10" s="143" t="s">
        <v>5</v>
      </c>
      <c r="B10" s="20">
        <v>6</v>
      </c>
      <c r="C10" s="20">
        <v>3</v>
      </c>
      <c r="D10" s="11">
        <v>9</v>
      </c>
      <c r="E10" s="20">
        <v>3</v>
      </c>
      <c r="F10" s="21">
        <v>12</v>
      </c>
    </row>
    <row r="11" spans="1:6" s="156" customFormat="1" ht="21.95" customHeight="1" x14ac:dyDescent="0.25">
      <c r="A11" s="143" t="s">
        <v>13</v>
      </c>
      <c r="B11" s="20">
        <v>8</v>
      </c>
      <c r="C11" s="20">
        <v>1</v>
      </c>
      <c r="D11" s="11">
        <v>9</v>
      </c>
      <c r="E11" s="20">
        <v>1</v>
      </c>
      <c r="F11" s="21">
        <v>10</v>
      </c>
    </row>
    <row r="12" spans="1:6" s="156" customFormat="1" ht="21.95" customHeight="1" x14ac:dyDescent="0.25">
      <c r="A12" s="143" t="s">
        <v>7</v>
      </c>
      <c r="B12" s="20">
        <v>1</v>
      </c>
      <c r="C12" s="20">
        <v>2</v>
      </c>
      <c r="D12" s="11">
        <v>3</v>
      </c>
      <c r="E12" s="20">
        <v>0</v>
      </c>
      <c r="F12" s="21">
        <v>3</v>
      </c>
    </row>
    <row r="13" spans="1:6" s="156" customFormat="1" ht="21.95" customHeight="1" x14ac:dyDescent="0.25">
      <c r="A13" s="143" t="s">
        <v>10</v>
      </c>
      <c r="B13" s="20">
        <v>2</v>
      </c>
      <c r="C13" s="20">
        <v>0</v>
      </c>
      <c r="D13" s="11">
        <v>2</v>
      </c>
      <c r="E13" s="20">
        <v>1</v>
      </c>
      <c r="F13" s="21">
        <v>3</v>
      </c>
    </row>
    <row r="14" spans="1:6" s="156" customFormat="1" ht="21.95" customHeight="1" x14ac:dyDescent="0.25">
      <c r="A14" s="143" t="s">
        <v>186</v>
      </c>
      <c r="B14" s="20">
        <v>2</v>
      </c>
      <c r="C14" s="20">
        <v>0</v>
      </c>
      <c r="D14" s="11">
        <v>2</v>
      </c>
      <c r="E14" s="20">
        <v>0</v>
      </c>
      <c r="F14" s="21">
        <v>2</v>
      </c>
    </row>
    <row r="15" spans="1:6" s="156" customFormat="1" ht="21.95" customHeight="1" x14ac:dyDescent="0.25">
      <c r="A15" s="143" t="s">
        <v>11</v>
      </c>
      <c r="B15" s="20">
        <v>4</v>
      </c>
      <c r="C15" s="20">
        <v>0</v>
      </c>
      <c r="D15" s="11">
        <v>4</v>
      </c>
      <c r="E15" s="20">
        <v>0</v>
      </c>
      <c r="F15" s="21">
        <v>4</v>
      </c>
    </row>
    <row r="16" spans="1:6" s="156" customFormat="1" ht="30" customHeight="1" x14ac:dyDescent="0.25">
      <c r="A16" s="170" t="s">
        <v>288</v>
      </c>
      <c r="B16" s="21"/>
      <c r="C16" s="20"/>
      <c r="D16" s="11"/>
      <c r="E16" s="20"/>
      <c r="F16" s="21"/>
    </row>
    <row r="17" spans="1:6" s="156" customFormat="1" ht="21.95" customHeight="1" x14ac:dyDescent="0.25">
      <c r="A17" s="143" t="s">
        <v>5</v>
      </c>
      <c r="B17" s="21">
        <v>0</v>
      </c>
      <c r="C17" s="20">
        <v>0</v>
      </c>
      <c r="D17" s="11">
        <v>0</v>
      </c>
      <c r="E17" s="20">
        <v>0</v>
      </c>
      <c r="F17" s="21">
        <v>0</v>
      </c>
    </row>
    <row r="18" spans="1:6" s="156" customFormat="1" ht="21.95" customHeight="1" x14ac:dyDescent="0.25">
      <c r="A18" s="143" t="s">
        <v>13</v>
      </c>
      <c r="B18" s="21">
        <v>0</v>
      </c>
      <c r="C18" s="20">
        <v>0</v>
      </c>
      <c r="D18" s="11">
        <v>0</v>
      </c>
      <c r="E18" s="20">
        <v>0</v>
      </c>
      <c r="F18" s="21">
        <v>0</v>
      </c>
    </row>
    <row r="19" spans="1:6" s="156" customFormat="1" ht="21.95" customHeight="1" x14ac:dyDescent="0.25">
      <c r="A19" s="143" t="s">
        <v>7</v>
      </c>
      <c r="B19" s="21">
        <v>0</v>
      </c>
      <c r="C19" s="20">
        <v>0</v>
      </c>
      <c r="D19" s="11">
        <v>0</v>
      </c>
      <c r="E19" s="20">
        <v>0</v>
      </c>
      <c r="F19" s="21">
        <v>0</v>
      </c>
    </row>
    <row r="20" spans="1:6" s="156" customFormat="1" ht="21.95" customHeight="1" x14ac:dyDescent="0.25">
      <c r="A20" s="143" t="s">
        <v>10</v>
      </c>
      <c r="B20" s="21">
        <v>0</v>
      </c>
      <c r="C20" s="20">
        <v>0</v>
      </c>
      <c r="D20" s="11">
        <v>0</v>
      </c>
      <c r="E20" s="20">
        <v>0</v>
      </c>
      <c r="F20" s="21">
        <v>0</v>
      </c>
    </row>
    <row r="21" spans="1:6" s="156" customFormat="1" ht="21.95" customHeight="1" x14ac:dyDescent="0.25">
      <c r="A21" s="143" t="s">
        <v>186</v>
      </c>
      <c r="B21" s="21">
        <v>0</v>
      </c>
      <c r="C21" s="20">
        <v>0</v>
      </c>
      <c r="D21" s="11">
        <v>0</v>
      </c>
      <c r="E21" s="20">
        <v>0</v>
      </c>
      <c r="F21" s="21">
        <v>0</v>
      </c>
    </row>
    <row r="22" spans="1:6" s="156" customFormat="1" ht="21.95" customHeight="1" x14ac:dyDescent="0.25">
      <c r="A22" s="143" t="s">
        <v>11</v>
      </c>
      <c r="B22" s="21">
        <v>0</v>
      </c>
      <c r="C22" s="20">
        <v>0</v>
      </c>
      <c r="D22" s="11">
        <v>0</v>
      </c>
      <c r="E22" s="20">
        <v>0</v>
      </c>
      <c r="F22" s="21">
        <v>0</v>
      </c>
    </row>
    <row r="23" spans="1:6" s="156" customFormat="1" ht="24" customHeight="1" x14ac:dyDescent="0.25">
      <c r="A23" s="175" t="s">
        <v>286</v>
      </c>
      <c r="B23" s="21"/>
      <c r="C23" s="20"/>
      <c r="D23" s="11"/>
      <c r="E23" s="20"/>
      <c r="F23" s="21"/>
    </row>
    <row r="24" spans="1:6" s="156" customFormat="1" ht="21.95" customHeight="1" x14ac:dyDescent="0.25">
      <c r="A24" s="143" t="s">
        <v>5</v>
      </c>
      <c r="B24" s="21">
        <v>0</v>
      </c>
      <c r="C24" s="20">
        <v>0</v>
      </c>
      <c r="D24" s="11">
        <v>0</v>
      </c>
      <c r="E24" s="20">
        <v>0</v>
      </c>
      <c r="F24" s="21">
        <v>0</v>
      </c>
    </row>
    <row r="25" spans="1:6" s="156" customFormat="1" ht="21.95" customHeight="1" x14ac:dyDescent="0.25">
      <c r="A25" s="143" t="s">
        <v>13</v>
      </c>
      <c r="B25" s="21">
        <v>0</v>
      </c>
      <c r="C25" s="20">
        <v>0</v>
      </c>
      <c r="D25" s="11">
        <v>0</v>
      </c>
      <c r="E25" s="20">
        <v>0</v>
      </c>
      <c r="F25" s="21">
        <v>0</v>
      </c>
    </row>
    <row r="26" spans="1:6" s="156" customFormat="1" ht="21.95" customHeight="1" x14ac:dyDescent="0.25">
      <c r="A26" s="143" t="s">
        <v>7</v>
      </c>
      <c r="B26" s="21">
        <v>0</v>
      </c>
      <c r="C26" s="20">
        <v>0</v>
      </c>
      <c r="D26" s="11">
        <v>0</v>
      </c>
      <c r="E26" s="20">
        <v>0</v>
      </c>
      <c r="F26" s="21">
        <v>0</v>
      </c>
    </row>
    <row r="27" spans="1:6" s="156" customFormat="1" ht="21.95" customHeight="1" x14ac:dyDescent="0.25">
      <c r="A27" s="143" t="s">
        <v>10</v>
      </c>
      <c r="B27" s="21">
        <v>0</v>
      </c>
      <c r="C27" s="20">
        <v>0</v>
      </c>
      <c r="D27" s="11">
        <v>0</v>
      </c>
      <c r="E27" s="20">
        <v>0</v>
      </c>
      <c r="F27" s="21">
        <v>0</v>
      </c>
    </row>
    <row r="28" spans="1:6" s="156" customFormat="1" ht="21.95" customHeight="1" x14ac:dyDescent="0.25">
      <c r="A28" s="143" t="s">
        <v>186</v>
      </c>
      <c r="B28" s="21">
        <v>0</v>
      </c>
      <c r="C28" s="20">
        <v>0</v>
      </c>
      <c r="D28" s="11">
        <v>0</v>
      </c>
      <c r="E28" s="20">
        <v>0</v>
      </c>
      <c r="F28" s="21">
        <v>0</v>
      </c>
    </row>
    <row r="29" spans="1:6" s="156" customFormat="1" ht="21.95" customHeight="1" x14ac:dyDescent="0.25">
      <c r="A29" s="143" t="s">
        <v>11</v>
      </c>
      <c r="B29" s="21">
        <v>0</v>
      </c>
      <c r="C29" s="20">
        <v>0</v>
      </c>
      <c r="D29" s="11">
        <v>0</v>
      </c>
      <c r="E29" s="20">
        <v>0</v>
      </c>
      <c r="F29" s="21">
        <v>0</v>
      </c>
    </row>
    <row r="30" spans="1:6" s="156" customFormat="1" ht="21.75" customHeight="1" thickBot="1" x14ac:dyDescent="0.25">
      <c r="A30" s="172" t="s">
        <v>0</v>
      </c>
      <c r="B30" s="154">
        <v>23</v>
      </c>
      <c r="C30" s="155">
        <v>6</v>
      </c>
      <c r="D30" s="154">
        <v>29</v>
      </c>
      <c r="E30" s="155">
        <v>5</v>
      </c>
      <c r="F30" s="154">
        <v>34</v>
      </c>
    </row>
    <row r="31" spans="1:6" ht="27" customHeight="1" thickTop="1" x14ac:dyDescent="0.2">
      <c r="A31" s="625" t="s">
        <v>227</v>
      </c>
      <c r="B31" s="491"/>
      <c r="C31" s="491"/>
      <c r="D31" s="491"/>
      <c r="E31" s="491"/>
      <c r="F31" s="491"/>
    </row>
    <row r="32" spans="1:6" ht="24" customHeight="1" x14ac:dyDescent="0.2">
      <c r="A32" s="634" t="s">
        <v>228</v>
      </c>
      <c r="B32" s="447"/>
      <c r="C32" s="447"/>
      <c r="D32" s="447"/>
      <c r="E32" s="447"/>
      <c r="F32" s="447"/>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7" right="0.7" top="0.75" bottom="0.75" header="0.3" footer="0.3"/>
  <pageSetup paperSize="281" scale="76" orientation="portrait" horizontalDpi="300" verticalDpi="300" r:id="rId1"/>
  <headerFooter alignWithMargins="0">
    <oddFooter>&amp;C22</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tabColor rgb="FF003300"/>
    <pageSetUpPr fitToPage="1"/>
  </sheetPr>
  <dimension ref="A1:F46"/>
  <sheetViews>
    <sheetView showGridLines="0" zoomScale="85" zoomScaleNormal="85" workbookViewId="0"/>
  </sheetViews>
  <sheetFormatPr baseColWidth="10" defaultRowHeight="12.75" x14ac:dyDescent="0.2"/>
  <cols>
    <col min="1" max="1" width="43.28515625" style="2" customWidth="1"/>
    <col min="2" max="2" width="14.7109375" style="2" customWidth="1"/>
    <col min="3" max="3" width="17" style="2" customWidth="1"/>
    <col min="4" max="4" width="13.28515625" style="2" customWidth="1"/>
    <col min="5" max="5" width="14.5703125" style="2" customWidth="1"/>
    <col min="6" max="6" width="20" style="2" customWidth="1"/>
    <col min="7" max="16384" width="11.42578125" style="2"/>
  </cols>
  <sheetData>
    <row r="1" spans="1:6" ht="15.75" x14ac:dyDescent="0.25">
      <c r="A1" s="56" t="s">
        <v>432</v>
      </c>
    </row>
    <row r="2" spans="1:6" ht="13.5" x14ac:dyDescent="0.25">
      <c r="A2" s="537" t="s">
        <v>337</v>
      </c>
      <c r="B2" s="445"/>
      <c r="C2" s="445"/>
      <c r="D2" s="445"/>
      <c r="E2" s="445"/>
      <c r="F2" s="445"/>
    </row>
    <row r="3" spans="1:6" x14ac:dyDescent="0.2">
      <c r="A3" s="4" t="s">
        <v>20</v>
      </c>
    </row>
    <row r="4" spans="1:6" ht="36" customHeight="1" x14ac:dyDescent="0.25">
      <c r="A4" s="537" t="s">
        <v>188</v>
      </c>
      <c r="B4" s="445"/>
      <c r="C4" s="445"/>
      <c r="D4" s="445"/>
      <c r="E4" s="445"/>
      <c r="F4" s="445"/>
    </row>
    <row r="5" spans="1:6" x14ac:dyDescent="0.2">
      <c r="A5" s="640" t="s">
        <v>187</v>
      </c>
      <c r="B5" s="445"/>
      <c r="C5" s="445"/>
      <c r="D5" s="445"/>
      <c r="E5" s="445"/>
      <c r="F5" s="445"/>
    </row>
    <row r="6" spans="1:6" ht="13.5" thickBot="1" x14ac:dyDescent="0.25"/>
    <row r="7" spans="1:6" s="4" customFormat="1" ht="16.5" customHeight="1" thickTop="1" x14ac:dyDescent="0.2">
      <c r="A7" s="635" t="s">
        <v>27</v>
      </c>
      <c r="B7" s="547" t="s">
        <v>125</v>
      </c>
      <c r="C7" s="547" t="s">
        <v>189</v>
      </c>
      <c r="D7" s="544" t="s">
        <v>168</v>
      </c>
      <c r="E7" s="32" t="s">
        <v>21</v>
      </c>
      <c r="F7" s="547" t="s">
        <v>185</v>
      </c>
    </row>
    <row r="8" spans="1:6" s="4" customFormat="1" ht="16.5" customHeight="1" x14ac:dyDescent="0.2">
      <c r="A8" s="641"/>
      <c r="B8" s="637"/>
      <c r="C8" s="637"/>
      <c r="D8" s="480"/>
      <c r="E8" s="29" t="s">
        <v>23</v>
      </c>
      <c r="F8" s="637"/>
    </row>
    <row r="9" spans="1:6" s="4" customFormat="1" ht="24" customHeight="1" x14ac:dyDescent="0.25">
      <c r="A9" s="109" t="s">
        <v>285</v>
      </c>
      <c r="B9" s="91"/>
      <c r="C9" s="91"/>
      <c r="D9" s="91"/>
      <c r="E9" s="308"/>
      <c r="F9" s="309"/>
    </row>
    <row r="10" spans="1:6" s="4" customFormat="1" ht="30" customHeight="1" x14ac:dyDescent="0.2">
      <c r="A10" s="58" t="s">
        <v>287</v>
      </c>
      <c r="B10" s="92"/>
      <c r="C10" s="92"/>
      <c r="D10" s="93"/>
      <c r="E10" s="308"/>
      <c r="F10" s="239"/>
    </row>
    <row r="11" spans="1:6" s="4" customFormat="1" ht="15.75" x14ac:dyDescent="0.25">
      <c r="A11" s="42" t="s">
        <v>5</v>
      </c>
      <c r="B11" s="20">
        <v>1073.1859999999999</v>
      </c>
      <c r="C11" s="20">
        <v>450.65899999999999</v>
      </c>
      <c r="D11" s="11">
        <v>1523.8449999999998</v>
      </c>
      <c r="E11" s="20">
        <v>1005.4059999999999</v>
      </c>
      <c r="F11" s="21">
        <v>2529.2509999999997</v>
      </c>
    </row>
    <row r="12" spans="1:6" s="4" customFormat="1" ht="15.75" x14ac:dyDescent="0.25">
      <c r="A12" s="42" t="s">
        <v>13</v>
      </c>
      <c r="B12" s="20">
        <v>4455.6450000000004</v>
      </c>
      <c r="C12" s="20">
        <v>408.79500000000002</v>
      </c>
      <c r="D12" s="11">
        <v>4864.4400000000005</v>
      </c>
      <c r="E12" s="20">
        <v>493.346</v>
      </c>
      <c r="F12" s="21">
        <v>5357.7860000000001</v>
      </c>
    </row>
    <row r="13" spans="1:6" s="4" customFormat="1" ht="15.75" x14ac:dyDescent="0.25">
      <c r="A13" s="42" t="s">
        <v>7</v>
      </c>
      <c r="B13" s="20">
        <v>223.90100000000001</v>
      </c>
      <c r="C13" s="20">
        <v>779.44500000000005</v>
      </c>
      <c r="D13" s="11">
        <v>1003.346</v>
      </c>
      <c r="E13" s="20">
        <v>0</v>
      </c>
      <c r="F13" s="21">
        <v>1003.346</v>
      </c>
    </row>
    <row r="14" spans="1:6" s="4" customFormat="1" ht="15.75" x14ac:dyDescent="0.25">
      <c r="A14" s="42" t="s">
        <v>10</v>
      </c>
      <c r="B14" s="20">
        <v>322.697</v>
      </c>
      <c r="C14" s="20">
        <v>0</v>
      </c>
      <c r="D14" s="11">
        <v>322.697</v>
      </c>
      <c r="E14" s="20">
        <v>146.34100000000001</v>
      </c>
      <c r="F14" s="21">
        <v>469.03800000000001</v>
      </c>
    </row>
    <row r="15" spans="1:6" s="4" customFormat="1" ht="15.75" x14ac:dyDescent="0.25">
      <c r="A15" s="42" t="s">
        <v>186</v>
      </c>
      <c r="B15" s="20">
        <v>160.10499999999999</v>
      </c>
      <c r="C15" s="20">
        <v>0</v>
      </c>
      <c r="D15" s="11">
        <v>160.10499999999999</v>
      </c>
      <c r="E15" s="20">
        <v>0</v>
      </c>
      <c r="F15" s="21">
        <v>160.10499999999999</v>
      </c>
    </row>
    <row r="16" spans="1:6" s="4" customFormat="1" ht="15.75" x14ac:dyDescent="0.25">
      <c r="A16" s="42" t="s">
        <v>11</v>
      </c>
      <c r="B16" s="20">
        <v>203.464</v>
      </c>
      <c r="C16" s="20">
        <v>0</v>
      </c>
      <c r="D16" s="11">
        <v>203.464</v>
      </c>
      <c r="E16" s="20">
        <v>0</v>
      </c>
      <c r="F16" s="21">
        <v>203.464</v>
      </c>
    </row>
    <row r="17" spans="1:6" s="4" customFormat="1" ht="30" customHeight="1" x14ac:dyDescent="0.25">
      <c r="A17" s="58" t="s">
        <v>288</v>
      </c>
      <c r="B17" s="21"/>
      <c r="C17" s="20"/>
      <c r="D17" s="11"/>
      <c r="E17" s="20"/>
      <c r="F17" s="21"/>
    </row>
    <row r="18" spans="1:6" s="4" customFormat="1" ht="15.75" x14ac:dyDescent="0.25">
      <c r="A18" s="42" t="s">
        <v>5</v>
      </c>
      <c r="B18" s="21">
        <v>0</v>
      </c>
      <c r="C18" s="20">
        <v>0</v>
      </c>
      <c r="D18" s="11">
        <v>0</v>
      </c>
      <c r="E18" s="20">
        <v>0</v>
      </c>
      <c r="F18" s="21">
        <v>0</v>
      </c>
    </row>
    <row r="19" spans="1:6" s="4" customFormat="1" ht="15.75" x14ac:dyDescent="0.25">
      <c r="A19" s="42" t="s">
        <v>13</v>
      </c>
      <c r="B19" s="21">
        <v>0</v>
      </c>
      <c r="C19" s="20">
        <v>0</v>
      </c>
      <c r="D19" s="11">
        <v>0</v>
      </c>
      <c r="E19" s="20">
        <v>0</v>
      </c>
      <c r="F19" s="21">
        <v>0</v>
      </c>
    </row>
    <row r="20" spans="1:6" s="4" customFormat="1" ht="15.75" x14ac:dyDescent="0.25">
      <c r="A20" s="42" t="s">
        <v>7</v>
      </c>
      <c r="B20" s="21">
        <v>0</v>
      </c>
      <c r="C20" s="20">
        <v>0</v>
      </c>
      <c r="D20" s="11">
        <v>0</v>
      </c>
      <c r="E20" s="20">
        <v>0</v>
      </c>
      <c r="F20" s="21">
        <v>0</v>
      </c>
    </row>
    <row r="21" spans="1:6" s="4" customFormat="1" ht="15.75" x14ac:dyDescent="0.25">
      <c r="A21" s="42" t="s">
        <v>10</v>
      </c>
      <c r="B21" s="21">
        <v>0</v>
      </c>
      <c r="C21" s="20">
        <v>0</v>
      </c>
      <c r="D21" s="11">
        <v>0</v>
      </c>
      <c r="E21" s="20">
        <v>0</v>
      </c>
      <c r="F21" s="21">
        <v>0</v>
      </c>
    </row>
    <row r="22" spans="1:6" s="4" customFormat="1" ht="15.75" x14ac:dyDescent="0.25">
      <c r="A22" s="42" t="s">
        <v>186</v>
      </c>
      <c r="B22" s="21">
        <v>0</v>
      </c>
      <c r="C22" s="20">
        <v>0</v>
      </c>
      <c r="D22" s="11">
        <v>0</v>
      </c>
      <c r="E22" s="20">
        <v>0</v>
      </c>
      <c r="F22" s="21">
        <v>0</v>
      </c>
    </row>
    <row r="23" spans="1:6" s="4" customFormat="1" ht="15.75" x14ac:dyDescent="0.25">
      <c r="A23" s="42" t="s">
        <v>11</v>
      </c>
      <c r="B23" s="21">
        <v>0</v>
      </c>
      <c r="C23" s="20">
        <v>0</v>
      </c>
      <c r="D23" s="11">
        <v>0</v>
      </c>
      <c r="E23" s="20">
        <v>0</v>
      </c>
      <c r="F23" s="21">
        <v>0</v>
      </c>
    </row>
    <row r="24" spans="1:6" s="4" customFormat="1" ht="36.75" customHeight="1" x14ac:dyDescent="0.25">
      <c r="A24" s="110" t="s">
        <v>289</v>
      </c>
      <c r="B24" s="21"/>
      <c r="C24" s="20"/>
      <c r="D24" s="11"/>
      <c r="E24" s="20"/>
      <c r="F24" s="21"/>
    </row>
    <row r="25" spans="1:6" s="4" customFormat="1" ht="15.75" x14ac:dyDescent="0.25">
      <c r="A25" s="42" t="s">
        <v>5</v>
      </c>
      <c r="B25" s="21">
        <v>0</v>
      </c>
      <c r="C25" s="20">
        <v>0</v>
      </c>
      <c r="D25" s="11">
        <v>0</v>
      </c>
      <c r="E25" s="20">
        <v>0</v>
      </c>
      <c r="F25" s="21">
        <v>0</v>
      </c>
    </row>
    <row r="26" spans="1:6" s="4" customFormat="1" ht="15.75" x14ac:dyDescent="0.25">
      <c r="A26" s="42" t="s">
        <v>13</v>
      </c>
      <c r="B26" s="21">
        <v>0</v>
      </c>
      <c r="C26" s="20">
        <v>0</v>
      </c>
      <c r="D26" s="11">
        <v>0</v>
      </c>
      <c r="E26" s="20">
        <v>0</v>
      </c>
      <c r="F26" s="21">
        <v>0</v>
      </c>
    </row>
    <row r="27" spans="1:6" s="4" customFormat="1" ht="15.75" x14ac:dyDescent="0.25">
      <c r="A27" s="42" t="s">
        <v>7</v>
      </c>
      <c r="B27" s="21">
        <v>0</v>
      </c>
      <c r="C27" s="20">
        <v>0</v>
      </c>
      <c r="D27" s="11">
        <v>0</v>
      </c>
      <c r="E27" s="20">
        <v>0</v>
      </c>
      <c r="F27" s="21">
        <v>0</v>
      </c>
    </row>
    <row r="28" spans="1:6" s="4" customFormat="1" ht="15.75" x14ac:dyDescent="0.25">
      <c r="A28" s="42" t="s">
        <v>10</v>
      </c>
      <c r="B28" s="21">
        <v>0</v>
      </c>
      <c r="C28" s="20">
        <v>0</v>
      </c>
      <c r="D28" s="11">
        <v>0</v>
      </c>
      <c r="E28" s="20">
        <v>0</v>
      </c>
      <c r="F28" s="21">
        <v>0</v>
      </c>
    </row>
    <row r="29" spans="1:6" s="4" customFormat="1" ht="15.75" x14ac:dyDescent="0.25">
      <c r="A29" s="42" t="s">
        <v>186</v>
      </c>
      <c r="B29" s="21">
        <v>0</v>
      </c>
      <c r="C29" s="20">
        <v>0</v>
      </c>
      <c r="D29" s="11">
        <v>0</v>
      </c>
      <c r="E29" s="20">
        <v>0</v>
      </c>
      <c r="F29" s="21">
        <v>0</v>
      </c>
    </row>
    <row r="30" spans="1:6" s="4" customFormat="1" ht="15.75" x14ac:dyDescent="0.25">
      <c r="A30" s="42" t="s">
        <v>11</v>
      </c>
      <c r="B30" s="21">
        <v>0</v>
      </c>
      <c r="C30" s="20">
        <v>0</v>
      </c>
      <c r="D30" s="11">
        <v>0</v>
      </c>
      <c r="E30" s="20">
        <v>0</v>
      </c>
      <c r="F30" s="21">
        <v>0</v>
      </c>
    </row>
    <row r="31" spans="1:6" s="4" customFormat="1" ht="16.5" thickBot="1" x14ac:dyDescent="0.3">
      <c r="A31" s="118" t="s">
        <v>0</v>
      </c>
      <c r="B31" s="77">
        <v>6438.9979999999996</v>
      </c>
      <c r="C31" s="77">
        <v>1638.8989999999999</v>
      </c>
      <c r="D31" s="77">
        <v>8077.896999999999</v>
      </c>
      <c r="E31" s="77">
        <v>1645.0929999999998</v>
      </c>
      <c r="F31" s="77">
        <v>9722.99</v>
      </c>
    </row>
    <row r="32" spans="1:6" ht="13.5" thickTop="1" x14ac:dyDescent="0.2">
      <c r="A32" s="638" t="s">
        <v>238</v>
      </c>
      <c r="B32" s="639"/>
      <c r="C32" s="639"/>
      <c r="D32" s="639"/>
      <c r="E32" s="639"/>
      <c r="F32" s="639"/>
    </row>
    <row r="33" spans="1:6" ht="24.75" customHeight="1" x14ac:dyDescent="0.2">
      <c r="A33" s="634" t="s">
        <v>229</v>
      </c>
      <c r="B33" s="485"/>
      <c r="C33" s="485"/>
      <c r="D33" s="485"/>
      <c r="E33" s="485"/>
      <c r="F33" s="485"/>
    </row>
    <row r="34" spans="1:6" ht="22.5" customHeight="1" x14ac:dyDescent="0.2">
      <c r="A34" s="634" t="s">
        <v>362</v>
      </c>
      <c r="B34" s="447"/>
      <c r="C34" s="447"/>
      <c r="D34" s="447"/>
      <c r="E34" s="447"/>
      <c r="F34" s="447"/>
    </row>
    <row r="35" spans="1:6" ht="24.75" customHeight="1" x14ac:dyDescent="0.2">
      <c r="A35" s="634"/>
      <c r="B35" s="447"/>
      <c r="C35" s="447"/>
      <c r="D35" s="447"/>
      <c r="E35" s="447"/>
      <c r="F35" s="447"/>
    </row>
    <row r="37" spans="1:6" s="119" customFormat="1" ht="87.75" customHeight="1" x14ac:dyDescent="0.25">
      <c r="A37" s="56" t="s">
        <v>432</v>
      </c>
    </row>
    <row r="38" spans="1:6" s="119" customFormat="1" ht="15.75" x14ac:dyDescent="0.25">
      <c r="A38" s="537" t="s">
        <v>388</v>
      </c>
      <c r="B38" s="514"/>
      <c r="C38" s="514"/>
    </row>
    <row r="39" spans="1:6" s="119" customFormat="1" ht="15.75" x14ac:dyDescent="0.25"/>
    <row r="40" spans="1:6" s="119" customFormat="1" ht="45" customHeight="1" x14ac:dyDescent="0.25">
      <c r="A40" s="537" t="s">
        <v>389</v>
      </c>
      <c r="B40" s="514"/>
      <c r="C40" s="514"/>
    </row>
    <row r="41" spans="1:6" ht="20.25" thickBot="1" x14ac:dyDescent="0.4">
      <c r="A41" s="117"/>
      <c r="B41" s="117"/>
      <c r="C41" s="117"/>
    </row>
    <row r="42" spans="1:6" s="4" customFormat="1" ht="26.25" thickTop="1" x14ac:dyDescent="0.2">
      <c r="A42" s="167" t="s">
        <v>390</v>
      </c>
      <c r="B42" s="123" t="s">
        <v>24</v>
      </c>
      <c r="C42" s="123" t="s">
        <v>401</v>
      </c>
    </row>
    <row r="43" spans="1:6" s="4" customFormat="1" ht="15.75" x14ac:dyDescent="0.25">
      <c r="A43" s="34" t="s">
        <v>391</v>
      </c>
      <c r="B43" s="177"/>
      <c r="C43" s="178"/>
    </row>
    <row r="44" spans="1:6" s="4" customFormat="1" ht="15.75" x14ac:dyDescent="0.25">
      <c r="A44" s="58" t="s">
        <v>392</v>
      </c>
      <c r="B44" s="179"/>
      <c r="C44" s="180"/>
    </row>
    <row r="45" spans="1:6" s="4" customFormat="1" ht="16.5" thickBot="1" x14ac:dyDescent="0.3">
      <c r="A45" s="176" t="s">
        <v>393</v>
      </c>
      <c r="B45" s="181"/>
      <c r="C45" s="182"/>
    </row>
    <row r="46" spans="1:6" ht="20.25" thickTop="1" x14ac:dyDescent="0.35">
      <c r="A46" s="4" t="s">
        <v>394</v>
      </c>
      <c r="B46" s="117"/>
      <c r="C46" s="117"/>
    </row>
  </sheetData>
  <mergeCells count="14">
    <mergeCell ref="A32:F32"/>
    <mergeCell ref="A2:F2"/>
    <mergeCell ref="A4:F4"/>
    <mergeCell ref="A5:F5"/>
    <mergeCell ref="A7:A8"/>
    <mergeCell ref="B7:B8"/>
    <mergeCell ref="C7:C8"/>
    <mergeCell ref="D7:D8"/>
    <mergeCell ref="F7:F8"/>
    <mergeCell ref="A38:C38"/>
    <mergeCell ref="A40:C40"/>
    <mergeCell ref="A35:F35"/>
    <mergeCell ref="A34:F34"/>
    <mergeCell ref="A33:F33"/>
  </mergeCells>
  <pageMargins left="0.7" right="0.7" top="0.75" bottom="0.75" header="0.3" footer="0.3"/>
  <pageSetup paperSize="281" scale="75" orientation="portrait" r:id="rId1"/>
  <headerFooter>
    <oddFooter>&amp;C23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tabColor rgb="FF003300"/>
    <pageSetUpPr fitToPage="1"/>
  </sheetPr>
  <dimension ref="A1:X16"/>
  <sheetViews>
    <sheetView showGridLines="0" zoomScale="70" zoomScaleNormal="70" workbookViewId="0"/>
  </sheetViews>
  <sheetFormatPr baseColWidth="10" defaultRowHeight="12.75" x14ac:dyDescent="0.2"/>
  <cols>
    <col min="1" max="1" width="21.42578125" customWidth="1"/>
    <col min="2" max="2" width="13.7109375" customWidth="1"/>
    <col min="3" max="4" width="10.42578125" customWidth="1"/>
    <col min="5" max="5" width="7.140625" customWidth="1"/>
    <col min="6" max="6" width="8.7109375" customWidth="1"/>
    <col min="7" max="7" width="14.140625" customWidth="1"/>
    <col min="8" max="8" width="11.85546875" customWidth="1"/>
    <col min="9" max="9" width="10.42578125" customWidth="1"/>
    <col min="10" max="10" width="8.7109375" customWidth="1"/>
    <col min="11" max="12" width="7.140625" customWidth="1"/>
    <col min="13" max="13" width="8.7109375" customWidth="1"/>
    <col min="14" max="14" width="14.28515625" customWidth="1"/>
    <col min="15" max="15" width="11.85546875" customWidth="1"/>
    <col min="16" max="17" width="8.7109375" customWidth="1"/>
    <col min="18" max="19" width="7.140625" customWidth="1"/>
    <col min="20" max="20" width="7.85546875" customWidth="1"/>
    <col min="21" max="21" width="14.28515625" customWidth="1"/>
    <col min="22" max="22" width="11.85546875" customWidth="1"/>
    <col min="23" max="23" width="8.7109375" customWidth="1"/>
  </cols>
  <sheetData>
    <row r="1" spans="1:24" ht="15.75" x14ac:dyDescent="0.25">
      <c r="A1" s="56" t="s">
        <v>432</v>
      </c>
    </row>
    <row r="2" spans="1:24" ht="13.5" x14ac:dyDescent="0.25">
      <c r="A2" s="624" t="s">
        <v>395</v>
      </c>
      <c r="B2" s="445"/>
      <c r="C2" s="445"/>
      <c r="D2" s="445"/>
      <c r="E2" s="445"/>
      <c r="F2" s="445"/>
      <c r="G2" s="445"/>
      <c r="H2" s="445"/>
      <c r="I2" s="445"/>
      <c r="J2" s="445"/>
      <c r="K2" s="445"/>
      <c r="L2" s="445"/>
      <c r="M2" s="445"/>
      <c r="N2" s="445"/>
      <c r="O2" s="445"/>
      <c r="P2" s="445"/>
      <c r="Q2" s="445"/>
      <c r="R2" s="445"/>
      <c r="S2" s="445"/>
      <c r="T2" s="445"/>
      <c r="U2" s="445"/>
      <c r="V2" s="445"/>
      <c r="W2" s="445"/>
      <c r="X2" s="445"/>
    </row>
    <row r="4" spans="1:24" ht="18" customHeight="1" x14ac:dyDescent="0.2">
      <c r="A4" s="648" t="s">
        <v>209</v>
      </c>
      <c r="B4" s="648"/>
      <c r="C4" s="648"/>
      <c r="D4" s="648"/>
      <c r="E4" s="648"/>
      <c r="F4" s="648"/>
      <c r="G4" s="648"/>
      <c r="H4" s="648"/>
      <c r="I4" s="648"/>
      <c r="J4" s="648"/>
      <c r="K4" s="648"/>
      <c r="L4" s="648"/>
      <c r="M4" s="648"/>
      <c r="N4" s="648"/>
      <c r="O4" s="648"/>
      <c r="P4" s="648"/>
      <c r="Q4" s="648"/>
      <c r="R4" s="648"/>
      <c r="S4" s="648"/>
      <c r="T4" s="648"/>
      <c r="U4" s="648"/>
      <c r="V4" s="648"/>
      <c r="W4" s="648"/>
      <c r="X4" s="648"/>
    </row>
    <row r="5" spans="1:24" ht="16.5" thickBot="1" x14ac:dyDescent="0.25">
      <c r="A5" s="60"/>
      <c r="B5" s="61"/>
      <c r="C5" s="61"/>
      <c r="D5" s="61"/>
      <c r="E5" s="61"/>
      <c r="F5" s="61"/>
      <c r="G5" s="61"/>
      <c r="H5" s="61"/>
      <c r="I5" s="61"/>
      <c r="J5" s="61"/>
      <c r="K5" s="61"/>
      <c r="L5" s="61"/>
      <c r="M5" s="61"/>
      <c r="N5" s="61"/>
      <c r="O5" s="61"/>
      <c r="P5" s="61"/>
      <c r="Q5" s="61"/>
      <c r="R5" s="61"/>
      <c r="S5" s="61"/>
      <c r="T5" s="61"/>
      <c r="U5" s="61"/>
      <c r="V5" s="61"/>
      <c r="W5" s="61"/>
      <c r="X5" s="61"/>
    </row>
    <row r="6" spans="1:24" s="183" customFormat="1" ht="15" customHeight="1" thickTop="1" x14ac:dyDescent="0.2">
      <c r="A6" s="661" t="s">
        <v>151</v>
      </c>
      <c r="B6" s="662"/>
      <c r="C6" s="651" t="s">
        <v>125</v>
      </c>
      <c r="D6" s="652"/>
      <c r="E6" s="652"/>
      <c r="F6" s="652"/>
      <c r="G6" s="653"/>
      <c r="H6" s="652"/>
      <c r="I6" s="654"/>
      <c r="J6" s="655" t="s">
        <v>154</v>
      </c>
      <c r="K6" s="652"/>
      <c r="L6" s="652"/>
      <c r="M6" s="652"/>
      <c r="N6" s="652"/>
      <c r="O6" s="652"/>
      <c r="P6" s="654"/>
      <c r="Q6" s="656" t="s">
        <v>126</v>
      </c>
      <c r="R6" s="652"/>
      <c r="S6" s="652"/>
      <c r="T6" s="652"/>
      <c r="U6" s="652"/>
      <c r="V6" s="652"/>
      <c r="W6" s="654"/>
      <c r="X6" s="659" t="s">
        <v>149</v>
      </c>
    </row>
    <row r="7" spans="1:24" s="183" customFormat="1" ht="23.25" customHeight="1" x14ac:dyDescent="0.2">
      <c r="A7" s="645"/>
      <c r="B7" s="663"/>
      <c r="C7" s="665" t="s">
        <v>18</v>
      </c>
      <c r="D7" s="666"/>
      <c r="E7" s="667"/>
      <c r="F7" s="646" t="s">
        <v>10</v>
      </c>
      <c r="G7" s="660" t="s">
        <v>186</v>
      </c>
      <c r="H7" s="646" t="s">
        <v>11</v>
      </c>
      <c r="I7" s="657" t="s">
        <v>0</v>
      </c>
      <c r="J7" s="649" t="s">
        <v>18</v>
      </c>
      <c r="K7" s="650"/>
      <c r="L7" s="650"/>
      <c r="M7" s="646" t="s">
        <v>10</v>
      </c>
      <c r="N7" s="660" t="s">
        <v>186</v>
      </c>
      <c r="O7" s="646" t="s">
        <v>11</v>
      </c>
      <c r="P7" s="657" t="s">
        <v>0</v>
      </c>
      <c r="Q7" s="649" t="s">
        <v>18</v>
      </c>
      <c r="R7" s="650"/>
      <c r="S7" s="650"/>
      <c r="T7" s="646" t="s">
        <v>10</v>
      </c>
      <c r="U7" s="660" t="s">
        <v>186</v>
      </c>
      <c r="V7" s="646" t="s">
        <v>11</v>
      </c>
      <c r="W7" s="657" t="s">
        <v>0</v>
      </c>
      <c r="X7" s="548"/>
    </row>
    <row r="8" spans="1:24" s="183" customFormat="1" ht="19.5" customHeight="1" x14ac:dyDescent="0.2">
      <c r="A8" s="636"/>
      <c r="B8" s="664"/>
      <c r="C8" s="103" t="s">
        <v>128</v>
      </c>
      <c r="D8" s="104" t="s">
        <v>127</v>
      </c>
      <c r="E8" s="103" t="s">
        <v>129</v>
      </c>
      <c r="F8" s="647"/>
      <c r="G8" s="621"/>
      <c r="H8" s="647"/>
      <c r="I8" s="658"/>
      <c r="J8" s="105" t="s">
        <v>128</v>
      </c>
      <c r="K8" s="104" t="s">
        <v>127</v>
      </c>
      <c r="L8" s="103" t="s">
        <v>129</v>
      </c>
      <c r="M8" s="647"/>
      <c r="N8" s="621"/>
      <c r="O8" s="647"/>
      <c r="P8" s="658"/>
      <c r="Q8" s="105" t="s">
        <v>128</v>
      </c>
      <c r="R8" s="104" t="s">
        <v>127</v>
      </c>
      <c r="S8" s="103" t="s">
        <v>129</v>
      </c>
      <c r="T8" s="647"/>
      <c r="U8" s="621"/>
      <c r="V8" s="647"/>
      <c r="W8" s="658"/>
      <c r="X8" s="549"/>
    </row>
    <row r="9" spans="1:24" s="183" customFormat="1" ht="15.75" x14ac:dyDescent="0.25">
      <c r="A9" s="184" t="s">
        <v>152</v>
      </c>
      <c r="B9" s="65" t="s">
        <v>24</v>
      </c>
      <c r="C9" s="310">
        <v>0</v>
      </c>
      <c r="D9" s="310">
        <v>0</v>
      </c>
      <c r="E9" s="310">
        <v>0</v>
      </c>
      <c r="F9" s="310">
        <v>0</v>
      </c>
      <c r="G9" s="310">
        <v>0</v>
      </c>
      <c r="H9" s="310">
        <v>0</v>
      </c>
      <c r="I9" s="311">
        <v>0</v>
      </c>
      <c r="J9" s="310">
        <v>0</v>
      </c>
      <c r="K9" s="310">
        <v>0</v>
      </c>
      <c r="L9" s="310">
        <v>0</v>
      </c>
      <c r="M9" s="310">
        <v>0</v>
      </c>
      <c r="N9" s="310">
        <v>0</v>
      </c>
      <c r="O9" s="310">
        <v>0</v>
      </c>
      <c r="P9" s="312">
        <v>0</v>
      </c>
      <c r="Q9" s="310">
        <v>0</v>
      </c>
      <c r="R9" s="310">
        <v>0</v>
      </c>
      <c r="S9" s="310">
        <v>0</v>
      </c>
      <c r="T9" s="310">
        <v>0</v>
      </c>
      <c r="U9" s="310">
        <v>0</v>
      </c>
      <c r="V9" s="310">
        <v>0</v>
      </c>
      <c r="W9" s="312">
        <v>0</v>
      </c>
      <c r="X9" s="312">
        <v>0</v>
      </c>
    </row>
    <row r="10" spans="1:24" s="183" customFormat="1" ht="15.75" x14ac:dyDescent="0.25">
      <c r="A10" s="66"/>
      <c r="B10" s="65" t="s">
        <v>191</v>
      </c>
      <c r="C10" s="312">
        <v>0</v>
      </c>
      <c r="D10" s="310">
        <v>0</v>
      </c>
      <c r="E10" s="310">
        <v>0</v>
      </c>
      <c r="F10" s="310">
        <v>0</v>
      </c>
      <c r="G10" s="310">
        <v>0</v>
      </c>
      <c r="H10" s="310">
        <v>0</v>
      </c>
      <c r="I10" s="311">
        <v>0</v>
      </c>
      <c r="J10" s="312">
        <v>0</v>
      </c>
      <c r="K10" s="312">
        <v>0</v>
      </c>
      <c r="L10" s="310">
        <v>0</v>
      </c>
      <c r="M10" s="310">
        <v>0</v>
      </c>
      <c r="N10" s="310">
        <v>0</v>
      </c>
      <c r="O10" s="310">
        <v>0</v>
      </c>
      <c r="P10" s="312">
        <v>0</v>
      </c>
      <c r="Q10" s="312">
        <v>0</v>
      </c>
      <c r="R10" s="310">
        <v>0</v>
      </c>
      <c r="S10" s="310">
        <v>0</v>
      </c>
      <c r="T10" s="310">
        <v>0</v>
      </c>
      <c r="U10" s="310">
        <v>0</v>
      </c>
      <c r="V10" s="310">
        <v>0</v>
      </c>
      <c r="W10" s="312">
        <v>0</v>
      </c>
      <c r="X10" s="312">
        <v>0</v>
      </c>
    </row>
    <row r="11" spans="1:24" s="183" customFormat="1" ht="15.75" x14ac:dyDescent="0.25">
      <c r="A11" s="644" t="s">
        <v>153</v>
      </c>
      <c r="B11" s="65" t="s">
        <v>24</v>
      </c>
      <c r="C11" s="310">
        <v>0</v>
      </c>
      <c r="D11" s="310">
        <v>0</v>
      </c>
      <c r="E11" s="310">
        <v>0</v>
      </c>
      <c r="F11" s="310">
        <v>0</v>
      </c>
      <c r="G11" s="310">
        <v>0</v>
      </c>
      <c r="H11" s="310">
        <v>0</v>
      </c>
      <c r="I11" s="311">
        <v>0</v>
      </c>
      <c r="J11" s="310">
        <v>0</v>
      </c>
      <c r="K11" s="310">
        <v>0</v>
      </c>
      <c r="L11" s="310">
        <v>0</v>
      </c>
      <c r="M11" s="310">
        <v>0</v>
      </c>
      <c r="N11" s="310">
        <v>0</v>
      </c>
      <c r="O11" s="310">
        <v>0</v>
      </c>
      <c r="P11" s="312">
        <v>0</v>
      </c>
      <c r="Q11" s="310">
        <v>0</v>
      </c>
      <c r="R11" s="310">
        <v>0</v>
      </c>
      <c r="S11" s="310">
        <v>0</v>
      </c>
      <c r="T11" s="310">
        <v>0</v>
      </c>
      <c r="U11" s="310">
        <v>0</v>
      </c>
      <c r="V11" s="310">
        <v>0</v>
      </c>
      <c r="W11" s="312">
        <v>0</v>
      </c>
      <c r="X11" s="312">
        <v>0</v>
      </c>
    </row>
    <row r="12" spans="1:24" s="183" customFormat="1" ht="15.75" x14ac:dyDescent="0.25">
      <c r="A12" s="645"/>
      <c r="B12" s="65" t="s">
        <v>191</v>
      </c>
      <c r="C12" s="312">
        <v>0</v>
      </c>
      <c r="D12" s="312">
        <v>0</v>
      </c>
      <c r="E12" s="312">
        <v>0</v>
      </c>
      <c r="F12" s="312">
        <v>0</v>
      </c>
      <c r="G12" s="312">
        <v>0</v>
      </c>
      <c r="H12" s="312">
        <v>0</v>
      </c>
      <c r="I12" s="311">
        <v>0</v>
      </c>
      <c r="J12" s="312">
        <v>0</v>
      </c>
      <c r="K12" s="312">
        <v>0</v>
      </c>
      <c r="L12" s="312">
        <v>0</v>
      </c>
      <c r="M12" s="312">
        <v>0</v>
      </c>
      <c r="N12" s="312">
        <v>0</v>
      </c>
      <c r="O12" s="312">
        <v>0</v>
      </c>
      <c r="P12" s="312">
        <v>0</v>
      </c>
      <c r="Q12" s="312">
        <v>0</v>
      </c>
      <c r="R12" s="312">
        <v>0</v>
      </c>
      <c r="S12" s="312">
        <v>0</v>
      </c>
      <c r="T12" s="312">
        <v>0</v>
      </c>
      <c r="U12" s="312">
        <v>0</v>
      </c>
      <c r="V12" s="312">
        <v>0</v>
      </c>
      <c r="W12" s="312">
        <v>0</v>
      </c>
      <c r="X12" s="312">
        <v>0</v>
      </c>
    </row>
    <row r="13" spans="1:24" s="183" customFormat="1" ht="22.5" customHeight="1" x14ac:dyDescent="0.25">
      <c r="A13" s="642" t="s">
        <v>190</v>
      </c>
      <c r="B13" s="102" t="s">
        <v>24</v>
      </c>
      <c r="C13" s="313">
        <v>0</v>
      </c>
      <c r="D13" s="313">
        <v>0</v>
      </c>
      <c r="E13" s="313">
        <v>0</v>
      </c>
      <c r="F13" s="313">
        <v>0</v>
      </c>
      <c r="G13" s="313">
        <v>0</v>
      </c>
      <c r="H13" s="313">
        <v>0</v>
      </c>
      <c r="I13" s="313">
        <v>0</v>
      </c>
      <c r="J13" s="313">
        <v>0</v>
      </c>
      <c r="K13" s="313">
        <v>0</v>
      </c>
      <c r="L13" s="313">
        <v>0</v>
      </c>
      <c r="M13" s="313">
        <v>0</v>
      </c>
      <c r="N13" s="313">
        <v>0</v>
      </c>
      <c r="O13" s="313">
        <v>0</v>
      </c>
      <c r="P13" s="313">
        <v>0</v>
      </c>
      <c r="Q13" s="313">
        <v>0</v>
      </c>
      <c r="R13" s="313">
        <v>0</v>
      </c>
      <c r="S13" s="313">
        <v>0</v>
      </c>
      <c r="T13" s="313">
        <v>0</v>
      </c>
      <c r="U13" s="313">
        <v>0</v>
      </c>
      <c r="V13" s="313">
        <v>0</v>
      </c>
      <c r="W13" s="313">
        <v>0</v>
      </c>
      <c r="X13" s="313">
        <v>0</v>
      </c>
    </row>
    <row r="14" spans="1:24" s="183" customFormat="1" ht="22.5" customHeight="1" thickBot="1" x14ac:dyDescent="0.3">
      <c r="A14" s="643"/>
      <c r="B14" s="67" t="s">
        <v>191</v>
      </c>
      <c r="C14" s="314">
        <v>0</v>
      </c>
      <c r="D14" s="314">
        <v>0</v>
      </c>
      <c r="E14" s="314">
        <v>0</v>
      </c>
      <c r="F14" s="314">
        <v>0</v>
      </c>
      <c r="G14" s="314">
        <v>0</v>
      </c>
      <c r="H14" s="314">
        <v>0</v>
      </c>
      <c r="I14" s="314">
        <v>0</v>
      </c>
      <c r="J14" s="314">
        <v>0</v>
      </c>
      <c r="K14" s="314">
        <v>0</v>
      </c>
      <c r="L14" s="314">
        <v>0</v>
      </c>
      <c r="M14" s="314">
        <v>0</v>
      </c>
      <c r="N14" s="314">
        <v>0</v>
      </c>
      <c r="O14" s="314">
        <v>0</v>
      </c>
      <c r="P14" s="314">
        <v>0</v>
      </c>
      <c r="Q14" s="314">
        <v>0</v>
      </c>
      <c r="R14" s="314">
        <v>0</v>
      </c>
      <c r="S14" s="314">
        <v>0</v>
      </c>
      <c r="T14" s="314">
        <v>0</v>
      </c>
      <c r="U14" s="314">
        <v>0</v>
      </c>
      <c r="V14" s="314">
        <v>0</v>
      </c>
      <c r="W14" s="314">
        <v>0</v>
      </c>
      <c r="X14" s="314">
        <v>0</v>
      </c>
    </row>
    <row r="15" spans="1:24" ht="13.5" thickTop="1" x14ac:dyDescent="0.2">
      <c r="A15" s="24" t="s">
        <v>345</v>
      </c>
    </row>
    <row r="16" spans="1:24" x14ac:dyDescent="0.2">
      <c r="A16" s="24" t="s">
        <v>230</v>
      </c>
    </row>
  </sheetData>
  <mergeCells count="24">
    <mergeCell ref="A2:X2"/>
    <mergeCell ref="A6:B8"/>
    <mergeCell ref="M7:M8"/>
    <mergeCell ref="O7:O8"/>
    <mergeCell ref="P7:P8"/>
    <mergeCell ref="Q7:S7"/>
    <mergeCell ref="T7:T8"/>
    <mergeCell ref="C7:E7"/>
    <mergeCell ref="F7:F8"/>
    <mergeCell ref="H7:H8"/>
    <mergeCell ref="I7:I8"/>
    <mergeCell ref="A13:A14"/>
    <mergeCell ref="A11:A12"/>
    <mergeCell ref="V7:V8"/>
    <mergeCell ref="A4:X4"/>
    <mergeCell ref="J7:L7"/>
    <mergeCell ref="C6:I6"/>
    <mergeCell ref="J6:P6"/>
    <mergeCell ref="Q6:W6"/>
    <mergeCell ref="W7:W8"/>
    <mergeCell ref="X6:X8"/>
    <mergeCell ref="G7:G8"/>
    <mergeCell ref="N7:N8"/>
    <mergeCell ref="U7:U8"/>
  </mergeCells>
  <pageMargins left="0.7" right="0.7" top="0.75" bottom="0.75" header="0.3" footer="0.3"/>
  <pageSetup paperSize="281" scale="59" orientation="landscape" r:id="rId1"/>
  <headerFooter>
    <oddFooter>&amp;C24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tabColor rgb="FF003300"/>
    <pageSetUpPr fitToPage="1"/>
  </sheetPr>
  <dimension ref="A1:S27"/>
  <sheetViews>
    <sheetView showGridLines="0" zoomScale="60" zoomScaleNormal="60" workbookViewId="0"/>
  </sheetViews>
  <sheetFormatPr baseColWidth="10" defaultRowHeight="12.75" x14ac:dyDescent="0.2"/>
  <cols>
    <col min="1" max="1" width="23.85546875" style="2" customWidth="1"/>
    <col min="2" max="2" width="17.85546875" style="2" customWidth="1"/>
    <col min="3" max="3" width="7.42578125" style="2" bestFit="1" customWidth="1"/>
    <col min="4" max="4" width="15.42578125" style="2" customWidth="1"/>
    <col min="5" max="5" width="18.85546875" style="2" customWidth="1"/>
    <col min="6" max="6" width="16.7109375" style="2" customWidth="1"/>
    <col min="7" max="7" width="16.5703125" style="2" bestFit="1" customWidth="1"/>
    <col min="8" max="8" width="17.140625" style="2" customWidth="1"/>
    <col min="9" max="9" width="17.28515625" style="2" customWidth="1"/>
    <col min="10" max="10" width="18.28515625" style="2" customWidth="1"/>
    <col min="11" max="11" width="17.85546875" style="2" customWidth="1"/>
    <col min="12" max="12" width="18.28515625" style="2" customWidth="1"/>
    <col min="13" max="13" width="19.140625" style="2" customWidth="1"/>
    <col min="14" max="14" width="12.85546875" style="2" bestFit="1" customWidth="1"/>
    <col min="15" max="15" width="14" style="2" customWidth="1"/>
    <col min="16" max="16" width="17.28515625" style="2" customWidth="1"/>
    <col min="17" max="17" width="15.42578125" style="2" customWidth="1"/>
    <col min="18" max="18" width="15.140625" style="2" customWidth="1"/>
    <col min="19" max="19" width="12.140625" style="2" customWidth="1"/>
    <col min="20" max="16384" width="11.42578125" style="2"/>
  </cols>
  <sheetData>
    <row r="1" spans="1:19" ht="15.75" x14ac:dyDescent="0.25">
      <c r="A1" s="56" t="s">
        <v>432</v>
      </c>
    </row>
    <row r="2" spans="1:19" ht="18" customHeight="1" x14ac:dyDescent="0.25">
      <c r="A2" s="537" t="s">
        <v>65</v>
      </c>
      <c r="B2" s="537"/>
      <c r="C2" s="537"/>
      <c r="D2" s="537"/>
      <c r="E2" s="537"/>
      <c r="F2" s="537"/>
      <c r="G2" s="537"/>
      <c r="H2" s="537"/>
      <c r="I2" s="537"/>
      <c r="J2" s="537"/>
      <c r="K2" s="537"/>
      <c r="L2" s="445"/>
      <c r="M2" s="445"/>
      <c r="N2" s="445"/>
      <c r="O2" s="445"/>
      <c r="P2" s="445"/>
      <c r="Q2" s="445"/>
      <c r="R2" s="445"/>
      <c r="S2" s="445"/>
    </row>
    <row r="4" spans="1:19" ht="17.25" customHeight="1" x14ac:dyDescent="0.25">
      <c r="A4" s="537" t="s">
        <v>279</v>
      </c>
      <c r="B4" s="445"/>
      <c r="C4" s="445"/>
      <c r="D4" s="445"/>
      <c r="E4" s="445"/>
      <c r="F4" s="445"/>
      <c r="G4" s="445"/>
      <c r="H4" s="445"/>
      <c r="I4" s="445"/>
      <c r="J4" s="445"/>
      <c r="K4" s="445"/>
      <c r="L4" s="445"/>
      <c r="M4" s="445"/>
      <c r="N4" s="445"/>
      <c r="O4" s="445"/>
      <c r="P4" s="445"/>
      <c r="Q4" s="445"/>
      <c r="R4" s="445"/>
      <c r="S4" s="445"/>
    </row>
    <row r="5" spans="1:19" ht="13.5" thickBot="1" x14ac:dyDescent="0.25"/>
    <row r="6" spans="1:19" s="4" customFormat="1" ht="15" customHeight="1" thickTop="1" x14ac:dyDescent="0.2">
      <c r="A6" s="139"/>
      <c r="B6" s="544" t="s">
        <v>79</v>
      </c>
      <c r="C6" s="122"/>
      <c r="D6" s="551" t="s">
        <v>81</v>
      </c>
      <c r="E6" s="544" t="s">
        <v>82</v>
      </c>
      <c r="F6" s="544" t="s">
        <v>88</v>
      </c>
      <c r="G6" s="544" t="s">
        <v>25</v>
      </c>
      <c r="H6" s="544" t="s">
        <v>117</v>
      </c>
      <c r="I6" s="544" t="s">
        <v>83</v>
      </c>
      <c r="J6" s="544" t="s">
        <v>119</v>
      </c>
      <c r="K6" s="544" t="s">
        <v>84</v>
      </c>
      <c r="L6" s="544" t="s">
        <v>115</v>
      </c>
      <c r="M6" s="544" t="s">
        <v>118</v>
      </c>
      <c r="N6" s="122"/>
      <c r="O6" s="544" t="s">
        <v>86</v>
      </c>
      <c r="P6" s="544" t="s">
        <v>109</v>
      </c>
      <c r="Q6" s="544" t="s">
        <v>87</v>
      </c>
      <c r="R6" s="544" t="s">
        <v>116</v>
      </c>
      <c r="S6" s="547" t="s">
        <v>280</v>
      </c>
    </row>
    <row r="7" spans="1:19" s="4" customFormat="1" ht="15" customHeight="1" x14ac:dyDescent="0.2">
      <c r="A7" s="140" t="s">
        <v>26</v>
      </c>
      <c r="B7" s="550"/>
      <c r="C7" s="136" t="s">
        <v>80</v>
      </c>
      <c r="D7" s="545"/>
      <c r="E7" s="550"/>
      <c r="F7" s="550"/>
      <c r="G7" s="545"/>
      <c r="H7" s="545"/>
      <c r="I7" s="545"/>
      <c r="J7" s="545"/>
      <c r="K7" s="545"/>
      <c r="L7" s="545"/>
      <c r="M7" s="545"/>
      <c r="N7" s="94" t="s">
        <v>85</v>
      </c>
      <c r="O7" s="545"/>
      <c r="P7" s="545"/>
      <c r="Q7" s="545"/>
      <c r="R7" s="550"/>
      <c r="S7" s="548"/>
    </row>
    <row r="8" spans="1:19" s="4" customFormat="1" ht="24" customHeight="1" x14ac:dyDescent="0.2">
      <c r="A8" s="141"/>
      <c r="B8" s="480"/>
      <c r="C8" s="137"/>
      <c r="D8" s="546"/>
      <c r="E8" s="480"/>
      <c r="F8" s="480"/>
      <c r="G8" s="546"/>
      <c r="H8" s="546"/>
      <c r="I8" s="546"/>
      <c r="J8" s="546"/>
      <c r="K8" s="546"/>
      <c r="L8" s="546"/>
      <c r="M8" s="546"/>
      <c r="N8" s="138"/>
      <c r="O8" s="546"/>
      <c r="P8" s="546"/>
      <c r="Q8" s="546"/>
      <c r="R8" s="480"/>
      <c r="S8" s="549"/>
    </row>
    <row r="9" spans="1:19" s="4" customFormat="1" ht="30" customHeight="1" x14ac:dyDescent="0.25">
      <c r="A9" s="142" t="s">
        <v>30</v>
      </c>
      <c r="B9" s="11">
        <v>0</v>
      </c>
      <c r="C9" s="11">
        <v>0</v>
      </c>
      <c r="D9" s="11">
        <v>0</v>
      </c>
      <c r="E9" s="11">
        <v>2</v>
      </c>
      <c r="F9" s="11">
        <v>0</v>
      </c>
      <c r="G9" s="11">
        <v>0</v>
      </c>
      <c r="H9" s="11">
        <v>0</v>
      </c>
      <c r="I9" s="11">
        <v>0</v>
      </c>
      <c r="J9" s="11">
        <v>0</v>
      </c>
      <c r="K9" s="11">
        <v>0</v>
      </c>
      <c r="L9" s="11">
        <v>0</v>
      </c>
      <c r="M9" s="11">
        <v>0</v>
      </c>
      <c r="N9" s="11">
        <v>0</v>
      </c>
      <c r="O9" s="11">
        <v>0</v>
      </c>
      <c r="P9" s="11">
        <v>0</v>
      </c>
      <c r="Q9" s="11">
        <v>1</v>
      </c>
      <c r="R9" s="11">
        <v>0</v>
      </c>
      <c r="S9" s="150">
        <v>3</v>
      </c>
    </row>
    <row r="10" spans="1:19" s="4" customFormat="1" ht="30" customHeight="1" x14ac:dyDescent="0.25">
      <c r="A10" s="144" t="s">
        <v>31</v>
      </c>
      <c r="B10" s="11">
        <v>0</v>
      </c>
      <c r="C10" s="11">
        <v>0</v>
      </c>
      <c r="D10" s="11">
        <v>0</v>
      </c>
      <c r="E10" s="11">
        <v>2</v>
      </c>
      <c r="F10" s="11">
        <v>0</v>
      </c>
      <c r="G10" s="11">
        <v>0</v>
      </c>
      <c r="H10" s="11">
        <v>1</v>
      </c>
      <c r="I10" s="11">
        <v>0</v>
      </c>
      <c r="J10" s="11">
        <v>1</v>
      </c>
      <c r="K10" s="11">
        <v>0</v>
      </c>
      <c r="L10" s="11">
        <v>0</v>
      </c>
      <c r="M10" s="11">
        <v>0</v>
      </c>
      <c r="N10" s="11">
        <v>0</v>
      </c>
      <c r="O10" s="11">
        <v>109</v>
      </c>
      <c r="P10" s="11">
        <v>0</v>
      </c>
      <c r="Q10" s="11">
        <v>0</v>
      </c>
      <c r="R10" s="11">
        <v>0</v>
      </c>
      <c r="S10" s="152">
        <v>113</v>
      </c>
    </row>
    <row r="11" spans="1:19" s="4" customFormat="1" ht="30" customHeight="1" x14ac:dyDescent="0.25">
      <c r="A11" s="144" t="s">
        <v>32</v>
      </c>
      <c r="B11" s="11">
        <v>0</v>
      </c>
      <c r="C11" s="11">
        <v>0</v>
      </c>
      <c r="D11" s="11">
        <v>0</v>
      </c>
      <c r="E11" s="11">
        <v>0</v>
      </c>
      <c r="F11" s="11">
        <v>0</v>
      </c>
      <c r="G11" s="11">
        <v>1</v>
      </c>
      <c r="H11" s="11">
        <v>0</v>
      </c>
      <c r="I11" s="11">
        <v>0</v>
      </c>
      <c r="J11" s="11">
        <v>1</v>
      </c>
      <c r="K11" s="11">
        <v>0</v>
      </c>
      <c r="L11" s="11">
        <v>2</v>
      </c>
      <c r="M11" s="11">
        <v>0</v>
      </c>
      <c r="N11" s="11">
        <v>0</v>
      </c>
      <c r="O11" s="11">
        <v>1</v>
      </c>
      <c r="P11" s="11">
        <v>0</v>
      </c>
      <c r="Q11" s="11">
        <v>0</v>
      </c>
      <c r="R11" s="11">
        <v>0</v>
      </c>
      <c r="S11" s="152">
        <v>5</v>
      </c>
    </row>
    <row r="12" spans="1:19" s="4" customFormat="1" ht="30" customHeight="1" x14ac:dyDescent="0.25">
      <c r="A12" s="144" t="s">
        <v>33</v>
      </c>
      <c r="B12" s="11">
        <v>0</v>
      </c>
      <c r="C12" s="11">
        <v>0</v>
      </c>
      <c r="D12" s="11">
        <v>2</v>
      </c>
      <c r="E12" s="11">
        <v>0</v>
      </c>
      <c r="F12" s="11">
        <v>0</v>
      </c>
      <c r="G12" s="11">
        <v>0</v>
      </c>
      <c r="H12" s="11">
        <v>2</v>
      </c>
      <c r="I12" s="11">
        <v>0</v>
      </c>
      <c r="J12" s="11">
        <v>0</v>
      </c>
      <c r="K12" s="11">
        <v>0</v>
      </c>
      <c r="L12" s="11">
        <v>0</v>
      </c>
      <c r="M12" s="11">
        <v>0</v>
      </c>
      <c r="N12" s="11">
        <v>0</v>
      </c>
      <c r="O12" s="11">
        <v>1</v>
      </c>
      <c r="P12" s="11">
        <v>0</v>
      </c>
      <c r="Q12" s="11">
        <v>0</v>
      </c>
      <c r="R12" s="11">
        <v>0</v>
      </c>
      <c r="S12" s="152">
        <v>5</v>
      </c>
    </row>
    <row r="13" spans="1:19" s="4" customFormat="1" ht="30" customHeight="1" x14ac:dyDescent="0.25">
      <c r="A13" s="144" t="s">
        <v>34</v>
      </c>
      <c r="B13" s="11">
        <v>3</v>
      </c>
      <c r="C13" s="11">
        <v>0</v>
      </c>
      <c r="D13" s="11">
        <v>2</v>
      </c>
      <c r="E13" s="11">
        <v>3</v>
      </c>
      <c r="F13" s="11">
        <v>0</v>
      </c>
      <c r="G13" s="11">
        <v>5</v>
      </c>
      <c r="H13" s="11">
        <v>5</v>
      </c>
      <c r="I13" s="11">
        <v>1</v>
      </c>
      <c r="J13" s="11">
        <v>2</v>
      </c>
      <c r="K13" s="11">
        <v>0</v>
      </c>
      <c r="L13" s="11">
        <v>1</v>
      </c>
      <c r="M13" s="11">
        <v>0</v>
      </c>
      <c r="N13" s="11">
        <v>0</v>
      </c>
      <c r="O13" s="11">
        <v>1</v>
      </c>
      <c r="P13" s="11">
        <v>9</v>
      </c>
      <c r="Q13" s="11">
        <v>1</v>
      </c>
      <c r="R13" s="11">
        <v>0</v>
      </c>
      <c r="S13" s="152">
        <v>33</v>
      </c>
    </row>
    <row r="14" spans="1:19" s="4" customFormat="1" ht="30" customHeight="1" x14ac:dyDescent="0.25">
      <c r="A14" s="144" t="s">
        <v>35</v>
      </c>
      <c r="B14" s="11">
        <v>1</v>
      </c>
      <c r="C14" s="11">
        <v>1</v>
      </c>
      <c r="D14" s="11">
        <v>0</v>
      </c>
      <c r="E14" s="11">
        <v>5</v>
      </c>
      <c r="F14" s="11">
        <v>0</v>
      </c>
      <c r="G14" s="11">
        <v>11</v>
      </c>
      <c r="H14" s="11">
        <v>8</v>
      </c>
      <c r="I14" s="11">
        <v>1</v>
      </c>
      <c r="J14" s="11">
        <v>9</v>
      </c>
      <c r="K14" s="11">
        <v>2</v>
      </c>
      <c r="L14" s="11">
        <v>5</v>
      </c>
      <c r="M14" s="11">
        <v>21</v>
      </c>
      <c r="N14" s="11">
        <v>0</v>
      </c>
      <c r="O14" s="11">
        <v>7</v>
      </c>
      <c r="P14" s="11">
        <v>2</v>
      </c>
      <c r="Q14" s="11">
        <v>5</v>
      </c>
      <c r="R14" s="11">
        <v>0</v>
      </c>
      <c r="S14" s="152">
        <v>78</v>
      </c>
    </row>
    <row r="15" spans="1:19" s="4" customFormat="1" ht="45" customHeight="1" x14ac:dyDescent="0.25">
      <c r="A15" s="144" t="s">
        <v>114</v>
      </c>
      <c r="B15" s="11">
        <v>16</v>
      </c>
      <c r="C15" s="11">
        <v>0</v>
      </c>
      <c r="D15" s="11">
        <v>0</v>
      </c>
      <c r="E15" s="11">
        <v>5</v>
      </c>
      <c r="F15" s="11">
        <v>1</v>
      </c>
      <c r="G15" s="11">
        <v>7</v>
      </c>
      <c r="H15" s="11">
        <v>11</v>
      </c>
      <c r="I15" s="11">
        <v>0</v>
      </c>
      <c r="J15" s="11">
        <v>2</v>
      </c>
      <c r="K15" s="11">
        <v>0</v>
      </c>
      <c r="L15" s="11">
        <v>3</v>
      </c>
      <c r="M15" s="11">
        <v>0</v>
      </c>
      <c r="N15" s="11">
        <v>0</v>
      </c>
      <c r="O15" s="11">
        <v>3</v>
      </c>
      <c r="P15" s="11">
        <v>1</v>
      </c>
      <c r="Q15" s="11">
        <v>3</v>
      </c>
      <c r="R15" s="11">
        <v>0</v>
      </c>
      <c r="S15" s="152">
        <v>52</v>
      </c>
    </row>
    <row r="16" spans="1:19" s="4" customFormat="1" ht="30" customHeight="1" x14ac:dyDescent="0.25">
      <c r="A16" s="144" t="s">
        <v>37</v>
      </c>
      <c r="B16" s="11">
        <v>5</v>
      </c>
      <c r="C16" s="11">
        <v>0</v>
      </c>
      <c r="D16" s="11">
        <v>2</v>
      </c>
      <c r="E16" s="11">
        <v>2</v>
      </c>
      <c r="F16" s="11">
        <v>1</v>
      </c>
      <c r="G16" s="11">
        <v>4</v>
      </c>
      <c r="H16" s="11">
        <v>3</v>
      </c>
      <c r="I16" s="11">
        <v>1</v>
      </c>
      <c r="J16" s="11">
        <v>5</v>
      </c>
      <c r="K16" s="11">
        <v>0</v>
      </c>
      <c r="L16" s="11">
        <v>3</v>
      </c>
      <c r="M16" s="11">
        <v>0</v>
      </c>
      <c r="N16" s="11">
        <v>2</v>
      </c>
      <c r="O16" s="11">
        <v>196</v>
      </c>
      <c r="P16" s="11">
        <v>2</v>
      </c>
      <c r="Q16" s="11">
        <v>3</v>
      </c>
      <c r="R16" s="11">
        <v>0</v>
      </c>
      <c r="S16" s="152">
        <v>229</v>
      </c>
    </row>
    <row r="17" spans="1:19" s="4" customFormat="1" ht="30" customHeight="1" x14ac:dyDescent="0.25">
      <c r="A17" s="144" t="s">
        <v>426</v>
      </c>
      <c r="B17" s="11">
        <v>4</v>
      </c>
      <c r="C17" s="11">
        <v>0</v>
      </c>
      <c r="D17" s="11">
        <v>0</v>
      </c>
      <c r="E17" s="11">
        <v>0</v>
      </c>
      <c r="F17" s="11">
        <v>0</v>
      </c>
      <c r="G17" s="11">
        <v>2</v>
      </c>
      <c r="H17" s="11">
        <v>3</v>
      </c>
      <c r="I17" s="11">
        <v>0</v>
      </c>
      <c r="J17" s="11">
        <v>5</v>
      </c>
      <c r="K17" s="11">
        <v>0</v>
      </c>
      <c r="L17" s="11">
        <v>1</v>
      </c>
      <c r="M17" s="11">
        <v>0</v>
      </c>
      <c r="N17" s="11">
        <v>1</v>
      </c>
      <c r="O17" s="11">
        <v>1</v>
      </c>
      <c r="P17" s="11">
        <v>2</v>
      </c>
      <c r="Q17" s="11">
        <v>0</v>
      </c>
      <c r="R17" s="11">
        <v>0</v>
      </c>
      <c r="S17" s="152">
        <v>19</v>
      </c>
    </row>
    <row r="18" spans="1:19" s="4" customFormat="1" ht="30" customHeight="1" x14ac:dyDescent="0.25">
      <c r="A18" s="144" t="s">
        <v>38</v>
      </c>
      <c r="B18" s="11">
        <v>9</v>
      </c>
      <c r="C18" s="11">
        <v>1</v>
      </c>
      <c r="D18" s="11">
        <v>0</v>
      </c>
      <c r="E18" s="11">
        <v>8</v>
      </c>
      <c r="F18" s="11">
        <v>0</v>
      </c>
      <c r="G18" s="11">
        <v>5</v>
      </c>
      <c r="H18" s="11">
        <v>21</v>
      </c>
      <c r="I18" s="11">
        <v>1</v>
      </c>
      <c r="J18" s="11">
        <v>10</v>
      </c>
      <c r="K18" s="11">
        <v>0</v>
      </c>
      <c r="L18" s="11">
        <v>5</v>
      </c>
      <c r="M18" s="11">
        <v>246</v>
      </c>
      <c r="N18" s="11">
        <v>0</v>
      </c>
      <c r="O18" s="11">
        <v>18</v>
      </c>
      <c r="P18" s="11">
        <v>5</v>
      </c>
      <c r="Q18" s="11">
        <v>3</v>
      </c>
      <c r="R18" s="11">
        <v>0</v>
      </c>
      <c r="S18" s="152">
        <v>332</v>
      </c>
    </row>
    <row r="19" spans="1:19" s="4" customFormat="1" ht="30" customHeight="1" x14ac:dyDescent="0.25">
      <c r="A19" s="144" t="s">
        <v>39</v>
      </c>
      <c r="B19" s="11">
        <v>2</v>
      </c>
      <c r="C19" s="11">
        <v>0</v>
      </c>
      <c r="D19" s="11">
        <v>0</v>
      </c>
      <c r="E19" s="11">
        <v>3</v>
      </c>
      <c r="F19" s="11">
        <v>0</v>
      </c>
      <c r="G19" s="11">
        <v>7</v>
      </c>
      <c r="H19" s="11">
        <v>9</v>
      </c>
      <c r="I19" s="11">
        <v>0</v>
      </c>
      <c r="J19" s="11">
        <v>6</v>
      </c>
      <c r="K19" s="11">
        <v>0</v>
      </c>
      <c r="L19" s="11">
        <v>1</v>
      </c>
      <c r="M19" s="11">
        <v>3</v>
      </c>
      <c r="N19" s="11">
        <v>0</v>
      </c>
      <c r="O19" s="11">
        <v>94</v>
      </c>
      <c r="P19" s="11">
        <v>1</v>
      </c>
      <c r="Q19" s="11">
        <v>1</v>
      </c>
      <c r="R19" s="11">
        <v>1</v>
      </c>
      <c r="S19" s="152">
        <v>128</v>
      </c>
    </row>
    <row r="20" spans="1:19" s="4" customFormat="1" ht="30" customHeight="1" x14ac:dyDescent="0.25">
      <c r="A20" s="144" t="s">
        <v>40</v>
      </c>
      <c r="B20" s="11">
        <v>2</v>
      </c>
      <c r="C20" s="11">
        <v>0</v>
      </c>
      <c r="D20" s="11">
        <v>0</v>
      </c>
      <c r="E20" s="11">
        <v>5</v>
      </c>
      <c r="F20" s="11">
        <v>0</v>
      </c>
      <c r="G20" s="11">
        <v>3</v>
      </c>
      <c r="H20" s="11">
        <v>4</v>
      </c>
      <c r="I20" s="11">
        <v>0</v>
      </c>
      <c r="J20" s="11">
        <v>2</v>
      </c>
      <c r="K20" s="11">
        <v>0</v>
      </c>
      <c r="L20" s="11">
        <v>1</v>
      </c>
      <c r="M20" s="11">
        <v>2</v>
      </c>
      <c r="N20" s="11">
        <v>0</v>
      </c>
      <c r="O20" s="11">
        <v>65</v>
      </c>
      <c r="P20" s="11">
        <v>4</v>
      </c>
      <c r="Q20" s="11">
        <v>2</v>
      </c>
      <c r="R20" s="11">
        <v>0</v>
      </c>
      <c r="S20" s="152">
        <v>90</v>
      </c>
    </row>
    <row r="21" spans="1:19" s="4" customFormat="1" ht="30" customHeight="1" x14ac:dyDescent="0.25">
      <c r="A21" s="145" t="s">
        <v>41</v>
      </c>
      <c r="B21" s="11">
        <v>3</v>
      </c>
      <c r="C21" s="11">
        <v>1</v>
      </c>
      <c r="D21" s="11">
        <v>0</v>
      </c>
      <c r="E21" s="11">
        <v>9</v>
      </c>
      <c r="F21" s="11">
        <v>0</v>
      </c>
      <c r="G21" s="11">
        <v>12</v>
      </c>
      <c r="H21" s="11">
        <v>4</v>
      </c>
      <c r="I21" s="11">
        <v>0</v>
      </c>
      <c r="J21" s="11">
        <v>2</v>
      </c>
      <c r="K21" s="11">
        <v>0</v>
      </c>
      <c r="L21" s="11">
        <v>1</v>
      </c>
      <c r="M21" s="11">
        <v>29</v>
      </c>
      <c r="N21" s="11">
        <v>0</v>
      </c>
      <c r="O21" s="11">
        <v>430</v>
      </c>
      <c r="P21" s="11">
        <v>0</v>
      </c>
      <c r="Q21" s="11">
        <v>0</v>
      </c>
      <c r="R21" s="11">
        <v>0</v>
      </c>
      <c r="S21" s="152">
        <v>491</v>
      </c>
    </row>
    <row r="22" spans="1:19" s="4" customFormat="1" ht="30" customHeight="1" x14ac:dyDescent="0.25">
      <c r="A22" s="145" t="s">
        <v>42</v>
      </c>
      <c r="B22" s="11">
        <v>0</v>
      </c>
      <c r="C22" s="11">
        <v>1</v>
      </c>
      <c r="D22" s="11">
        <v>0</v>
      </c>
      <c r="E22" s="11">
        <v>0</v>
      </c>
      <c r="F22" s="11">
        <v>0</v>
      </c>
      <c r="G22" s="11">
        <v>6</v>
      </c>
      <c r="H22" s="11">
        <v>0</v>
      </c>
      <c r="I22" s="11">
        <v>0</v>
      </c>
      <c r="J22" s="11">
        <v>3</v>
      </c>
      <c r="K22" s="11">
        <v>1</v>
      </c>
      <c r="L22" s="11">
        <v>0</v>
      </c>
      <c r="M22" s="11">
        <v>0</v>
      </c>
      <c r="N22" s="11">
        <v>0</v>
      </c>
      <c r="O22" s="11">
        <v>1</v>
      </c>
      <c r="P22" s="11">
        <v>0</v>
      </c>
      <c r="Q22" s="11">
        <v>0</v>
      </c>
      <c r="R22" s="11">
        <v>0</v>
      </c>
      <c r="S22" s="152">
        <v>12</v>
      </c>
    </row>
    <row r="23" spans="1:19" s="4" customFormat="1" ht="39.950000000000003" customHeight="1" x14ac:dyDescent="0.25">
      <c r="A23" s="144" t="s">
        <v>43</v>
      </c>
      <c r="B23" s="11">
        <v>0</v>
      </c>
      <c r="C23" s="11">
        <v>5</v>
      </c>
      <c r="D23" s="11">
        <v>0</v>
      </c>
      <c r="E23" s="11">
        <v>4</v>
      </c>
      <c r="F23" s="11">
        <v>0</v>
      </c>
      <c r="G23" s="11">
        <v>1</v>
      </c>
      <c r="H23" s="11">
        <v>5</v>
      </c>
      <c r="I23" s="11">
        <v>0</v>
      </c>
      <c r="J23" s="11">
        <v>3</v>
      </c>
      <c r="K23" s="11">
        <v>0</v>
      </c>
      <c r="L23" s="11">
        <v>7</v>
      </c>
      <c r="M23" s="11">
        <v>0</v>
      </c>
      <c r="N23" s="11">
        <v>0</v>
      </c>
      <c r="O23" s="11">
        <v>3</v>
      </c>
      <c r="P23" s="11">
        <v>0</v>
      </c>
      <c r="Q23" s="11">
        <v>0</v>
      </c>
      <c r="R23" s="11">
        <v>0</v>
      </c>
      <c r="S23" s="152">
        <v>28</v>
      </c>
    </row>
    <row r="24" spans="1:19" s="4" customFormat="1" ht="30" customHeight="1" x14ac:dyDescent="0.25">
      <c r="A24" s="144" t="s">
        <v>44</v>
      </c>
      <c r="B24" s="11">
        <v>20</v>
      </c>
      <c r="C24" s="11">
        <v>5</v>
      </c>
      <c r="D24" s="11">
        <v>1</v>
      </c>
      <c r="E24" s="11">
        <v>81</v>
      </c>
      <c r="F24" s="11">
        <v>2</v>
      </c>
      <c r="G24" s="11">
        <v>88</v>
      </c>
      <c r="H24" s="11">
        <v>123</v>
      </c>
      <c r="I24" s="11">
        <v>11</v>
      </c>
      <c r="J24" s="11">
        <v>42</v>
      </c>
      <c r="K24" s="11">
        <v>4</v>
      </c>
      <c r="L24" s="11">
        <v>47</v>
      </c>
      <c r="M24" s="11">
        <v>93</v>
      </c>
      <c r="N24" s="11">
        <v>12</v>
      </c>
      <c r="O24" s="11">
        <v>192</v>
      </c>
      <c r="P24" s="11">
        <v>34</v>
      </c>
      <c r="Q24" s="11">
        <v>69</v>
      </c>
      <c r="R24" s="11">
        <v>0</v>
      </c>
      <c r="S24" s="152">
        <v>824</v>
      </c>
    </row>
    <row r="25" spans="1:19" s="4" customFormat="1" ht="18.75" customHeight="1" thickBot="1" x14ac:dyDescent="0.25">
      <c r="A25" s="146" t="s">
        <v>0</v>
      </c>
      <c r="B25" s="153">
        <v>65</v>
      </c>
      <c r="C25" s="153">
        <v>14</v>
      </c>
      <c r="D25" s="153">
        <v>7</v>
      </c>
      <c r="E25" s="153">
        <v>129</v>
      </c>
      <c r="F25" s="153">
        <v>4</v>
      </c>
      <c r="G25" s="153">
        <v>152</v>
      </c>
      <c r="H25" s="153">
        <v>199</v>
      </c>
      <c r="I25" s="153">
        <v>15</v>
      </c>
      <c r="J25" s="153">
        <v>93</v>
      </c>
      <c r="K25" s="155">
        <v>7</v>
      </c>
      <c r="L25" s="155">
        <v>77</v>
      </c>
      <c r="M25" s="155">
        <v>394</v>
      </c>
      <c r="N25" s="155">
        <v>15</v>
      </c>
      <c r="O25" s="155">
        <v>1122</v>
      </c>
      <c r="P25" s="155">
        <v>60</v>
      </c>
      <c r="Q25" s="155">
        <v>88</v>
      </c>
      <c r="R25" s="155">
        <v>1</v>
      </c>
      <c r="S25" s="154">
        <v>2442</v>
      </c>
    </row>
    <row r="26" spans="1:19" ht="13.5" customHeight="1" thickTop="1" x14ac:dyDescent="0.2">
      <c r="A26" s="24" t="s">
        <v>231</v>
      </c>
    </row>
    <row r="27" spans="1:19" x14ac:dyDescent="0.2">
      <c r="A27" s="54" t="s">
        <v>206</v>
      </c>
    </row>
  </sheetData>
  <mergeCells count="18">
    <mergeCell ref="J6:J8"/>
    <mergeCell ref="K6:K8"/>
    <mergeCell ref="A4:S4"/>
    <mergeCell ref="S6:S8"/>
    <mergeCell ref="A2:S2"/>
    <mergeCell ref="B6:B8"/>
    <mergeCell ref="D6:D8"/>
    <mergeCell ref="E6:E8"/>
    <mergeCell ref="H6:H8"/>
    <mergeCell ref="I6:I8"/>
    <mergeCell ref="F6:F8"/>
    <mergeCell ref="G6:G8"/>
    <mergeCell ref="R6:R8"/>
    <mergeCell ref="L6:L8"/>
    <mergeCell ref="M6:M8"/>
    <mergeCell ref="O6:O8"/>
    <mergeCell ref="P6:P8"/>
    <mergeCell ref="Q6:Q8"/>
  </mergeCells>
  <phoneticPr fontId="4" type="noConversion"/>
  <pageMargins left="0.7" right="0.7" top="0.75" bottom="0.75" header="0.3" footer="0.3"/>
  <pageSetup paperSize="281" scale="48" orientation="landscape" horizontalDpi="300" verticalDpi="300" r:id="rId1"/>
  <headerFooter alignWithMargins="0">
    <oddFooter>&amp;C25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tabColor rgb="FF003300"/>
    <pageSetUpPr fitToPage="1"/>
  </sheetPr>
  <dimension ref="A1:S28"/>
  <sheetViews>
    <sheetView showGridLines="0" zoomScale="60" zoomScaleNormal="60" workbookViewId="0"/>
  </sheetViews>
  <sheetFormatPr baseColWidth="10" defaultRowHeight="12.75" x14ac:dyDescent="0.2"/>
  <cols>
    <col min="1" max="1" width="23" style="2" customWidth="1"/>
    <col min="2" max="2" width="17.7109375" style="2" customWidth="1"/>
    <col min="3" max="3" width="8.140625" style="2" bestFit="1" customWidth="1"/>
    <col min="4" max="4" width="15.140625" style="2" customWidth="1"/>
    <col min="5" max="5" width="16.28515625" style="2" customWidth="1"/>
    <col min="6" max="6" width="17.42578125" style="2" customWidth="1"/>
    <col min="7" max="7" width="17.140625" style="2" bestFit="1" customWidth="1"/>
    <col min="8" max="8" width="15.5703125" style="2" customWidth="1"/>
    <col min="9" max="9" width="18.5703125" style="2" customWidth="1"/>
    <col min="10" max="10" width="19.7109375" style="2" customWidth="1"/>
    <col min="11" max="11" width="18" style="2" customWidth="1"/>
    <col min="12" max="12" width="19.140625" style="2" customWidth="1"/>
    <col min="13" max="13" width="18.7109375" style="2" customWidth="1"/>
    <col min="14" max="14" width="13.140625" style="2" bestFit="1" customWidth="1"/>
    <col min="15" max="15" width="14.5703125" style="2" customWidth="1"/>
    <col min="16" max="16" width="19.28515625" style="2" customWidth="1"/>
    <col min="17" max="17" width="18.7109375" style="2" customWidth="1"/>
    <col min="18" max="18" width="16.28515625" style="2" customWidth="1"/>
    <col min="19" max="19" width="14.28515625" style="2" customWidth="1"/>
    <col min="20" max="16384" width="11.42578125" style="2"/>
  </cols>
  <sheetData>
    <row r="1" spans="1:19" ht="15.75" x14ac:dyDescent="0.25">
      <c r="A1" s="56" t="s">
        <v>432</v>
      </c>
    </row>
    <row r="2" spans="1:19" ht="18" customHeight="1" x14ac:dyDescent="0.25">
      <c r="A2" s="537" t="s">
        <v>66</v>
      </c>
      <c r="B2" s="537"/>
      <c r="C2" s="537"/>
      <c r="D2" s="537"/>
      <c r="E2" s="537"/>
      <c r="F2" s="537"/>
      <c r="G2" s="537"/>
      <c r="H2" s="537"/>
      <c r="I2" s="537"/>
      <c r="J2" s="537"/>
      <c r="K2" s="537"/>
      <c r="L2" s="445"/>
      <c r="M2" s="445"/>
      <c r="N2" s="445"/>
      <c r="O2" s="445"/>
      <c r="P2" s="445"/>
      <c r="Q2" s="445"/>
      <c r="R2" s="445"/>
      <c r="S2" s="445"/>
    </row>
    <row r="4" spans="1:19" ht="17.25" customHeight="1" x14ac:dyDescent="0.25">
      <c r="A4" s="537" t="s">
        <v>302</v>
      </c>
      <c r="B4" s="445"/>
      <c r="C4" s="445"/>
      <c r="D4" s="445"/>
      <c r="E4" s="445"/>
      <c r="F4" s="445"/>
      <c r="G4" s="445"/>
      <c r="H4" s="445"/>
      <c r="I4" s="445"/>
      <c r="J4" s="445"/>
      <c r="K4" s="445"/>
      <c r="L4" s="445"/>
      <c r="M4" s="445"/>
      <c r="N4" s="445"/>
      <c r="O4" s="445"/>
      <c r="P4" s="445"/>
      <c r="Q4" s="445"/>
      <c r="R4" s="445"/>
      <c r="S4" s="445"/>
    </row>
    <row r="5" spans="1:19" ht="13.5" thickBot="1" x14ac:dyDescent="0.25"/>
    <row r="6" spans="1:19" s="159" customFormat="1" ht="15" customHeight="1" thickTop="1" x14ac:dyDescent="0.2">
      <c r="A6" s="158"/>
      <c r="B6" s="544" t="s">
        <v>79</v>
      </c>
      <c r="C6" s="122"/>
      <c r="D6" s="544" t="s">
        <v>81</v>
      </c>
      <c r="E6" s="544" t="s">
        <v>82</v>
      </c>
      <c r="F6" s="544" t="s">
        <v>88</v>
      </c>
      <c r="G6" s="544" t="s">
        <v>25</v>
      </c>
      <c r="H6" s="544" t="s">
        <v>117</v>
      </c>
      <c r="I6" s="544" t="s">
        <v>83</v>
      </c>
      <c r="J6" s="544" t="s">
        <v>119</v>
      </c>
      <c r="K6" s="544" t="s">
        <v>84</v>
      </c>
      <c r="L6" s="544" t="s">
        <v>115</v>
      </c>
      <c r="M6" s="544" t="s">
        <v>118</v>
      </c>
      <c r="N6" s="122"/>
      <c r="O6" s="544" t="s">
        <v>86</v>
      </c>
      <c r="P6" s="544" t="s">
        <v>109</v>
      </c>
      <c r="Q6" s="544" t="s">
        <v>87</v>
      </c>
      <c r="R6" s="544" t="s">
        <v>116</v>
      </c>
      <c r="S6" s="547" t="s">
        <v>280</v>
      </c>
    </row>
    <row r="7" spans="1:19" s="159" customFormat="1" ht="15" customHeight="1" x14ac:dyDescent="0.2">
      <c r="A7" s="160" t="s">
        <v>26</v>
      </c>
      <c r="B7" s="550"/>
      <c r="C7" s="136" t="s">
        <v>80</v>
      </c>
      <c r="D7" s="550"/>
      <c r="E7" s="550"/>
      <c r="F7" s="550"/>
      <c r="G7" s="550"/>
      <c r="H7" s="550"/>
      <c r="I7" s="550"/>
      <c r="J7" s="550"/>
      <c r="K7" s="550"/>
      <c r="L7" s="550"/>
      <c r="M7" s="550"/>
      <c r="N7" s="136" t="s">
        <v>85</v>
      </c>
      <c r="O7" s="550"/>
      <c r="P7" s="550"/>
      <c r="Q7" s="550"/>
      <c r="R7" s="550"/>
      <c r="S7" s="668"/>
    </row>
    <row r="8" spans="1:19" s="159" customFormat="1" ht="24" customHeight="1" x14ac:dyDescent="0.2">
      <c r="A8" s="161"/>
      <c r="B8" s="480"/>
      <c r="C8" s="137"/>
      <c r="D8" s="480"/>
      <c r="E8" s="480"/>
      <c r="F8" s="480"/>
      <c r="G8" s="480"/>
      <c r="H8" s="480"/>
      <c r="I8" s="480"/>
      <c r="J8" s="480"/>
      <c r="K8" s="480"/>
      <c r="L8" s="480"/>
      <c r="M8" s="480"/>
      <c r="N8" s="137"/>
      <c r="O8" s="480"/>
      <c r="P8" s="480"/>
      <c r="Q8" s="480"/>
      <c r="R8" s="480"/>
      <c r="S8" s="637"/>
    </row>
    <row r="9" spans="1:19" s="156" customFormat="1" ht="30" customHeight="1" x14ac:dyDescent="0.25">
      <c r="A9" s="142" t="s">
        <v>30</v>
      </c>
      <c r="B9" s="11">
        <v>0</v>
      </c>
      <c r="C9" s="11">
        <v>0</v>
      </c>
      <c r="D9" s="11">
        <v>0</v>
      </c>
      <c r="E9" s="11">
        <v>0</v>
      </c>
      <c r="F9" s="11">
        <v>0</v>
      </c>
      <c r="G9" s="11">
        <v>0</v>
      </c>
      <c r="H9" s="11">
        <v>0</v>
      </c>
      <c r="I9" s="11">
        <v>0</v>
      </c>
      <c r="J9" s="11">
        <v>0</v>
      </c>
      <c r="K9" s="11">
        <v>0</v>
      </c>
      <c r="L9" s="11">
        <v>0</v>
      </c>
      <c r="M9" s="11">
        <v>0</v>
      </c>
      <c r="N9" s="11">
        <v>0</v>
      </c>
      <c r="O9" s="11">
        <v>0</v>
      </c>
      <c r="P9" s="11">
        <v>0</v>
      </c>
      <c r="Q9" s="11">
        <v>0</v>
      </c>
      <c r="R9" s="11">
        <v>0</v>
      </c>
      <c r="S9" s="150">
        <v>0</v>
      </c>
    </row>
    <row r="10" spans="1:19" s="156" customFormat="1" ht="30" customHeight="1" x14ac:dyDescent="0.25">
      <c r="A10" s="144" t="s">
        <v>31</v>
      </c>
      <c r="B10" s="11">
        <v>0</v>
      </c>
      <c r="C10" s="11">
        <v>0</v>
      </c>
      <c r="D10" s="11">
        <v>0</v>
      </c>
      <c r="E10" s="11">
        <v>0</v>
      </c>
      <c r="F10" s="11">
        <v>0</v>
      </c>
      <c r="G10" s="11">
        <v>0</v>
      </c>
      <c r="H10" s="11">
        <v>0</v>
      </c>
      <c r="I10" s="11">
        <v>0</v>
      </c>
      <c r="J10" s="11">
        <v>0</v>
      </c>
      <c r="K10" s="11">
        <v>2</v>
      </c>
      <c r="L10" s="11">
        <v>0</v>
      </c>
      <c r="M10" s="11">
        <v>0</v>
      </c>
      <c r="N10" s="11">
        <v>0</v>
      </c>
      <c r="O10" s="11">
        <v>0</v>
      </c>
      <c r="P10" s="11">
        <v>7</v>
      </c>
      <c r="Q10" s="11">
        <v>0</v>
      </c>
      <c r="R10" s="11">
        <v>0</v>
      </c>
      <c r="S10" s="152">
        <v>9</v>
      </c>
    </row>
    <row r="11" spans="1:19" s="156" customFormat="1" ht="30" customHeight="1" x14ac:dyDescent="0.25">
      <c r="A11" s="144" t="s">
        <v>32</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52">
        <v>0</v>
      </c>
    </row>
    <row r="12" spans="1:19" s="156" customFormat="1" ht="30" customHeight="1" x14ac:dyDescent="0.25">
      <c r="A12" s="144" t="s">
        <v>33</v>
      </c>
      <c r="B12" s="11">
        <v>0</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52">
        <v>0</v>
      </c>
    </row>
    <row r="13" spans="1:19" s="156" customFormat="1" ht="30" customHeight="1" x14ac:dyDescent="0.25">
      <c r="A13" s="144" t="s">
        <v>34</v>
      </c>
      <c r="B13" s="11">
        <v>0</v>
      </c>
      <c r="C13" s="11">
        <v>0</v>
      </c>
      <c r="D13" s="11">
        <v>0</v>
      </c>
      <c r="E13" s="11">
        <v>0</v>
      </c>
      <c r="F13" s="11">
        <v>0</v>
      </c>
      <c r="G13" s="11">
        <v>0</v>
      </c>
      <c r="H13" s="11">
        <v>0</v>
      </c>
      <c r="I13" s="11">
        <v>0</v>
      </c>
      <c r="J13" s="11">
        <v>0</v>
      </c>
      <c r="K13" s="11">
        <v>0</v>
      </c>
      <c r="L13" s="11">
        <v>1</v>
      </c>
      <c r="M13" s="11">
        <v>0</v>
      </c>
      <c r="N13" s="11">
        <v>0</v>
      </c>
      <c r="O13" s="11">
        <v>0</v>
      </c>
      <c r="P13" s="11">
        <v>1</v>
      </c>
      <c r="Q13" s="11">
        <v>0</v>
      </c>
      <c r="R13" s="11">
        <v>0</v>
      </c>
      <c r="S13" s="152">
        <v>2</v>
      </c>
    </row>
    <row r="14" spans="1:19" s="156" customFormat="1" ht="30" customHeight="1" x14ac:dyDescent="0.25">
      <c r="A14" s="144" t="s">
        <v>35</v>
      </c>
      <c r="B14" s="11">
        <v>0</v>
      </c>
      <c r="C14" s="11">
        <v>0</v>
      </c>
      <c r="D14" s="11">
        <v>0</v>
      </c>
      <c r="E14" s="11">
        <v>1</v>
      </c>
      <c r="F14" s="11">
        <v>0</v>
      </c>
      <c r="G14" s="11">
        <v>1</v>
      </c>
      <c r="H14" s="11">
        <v>0</v>
      </c>
      <c r="I14" s="11">
        <v>0</v>
      </c>
      <c r="J14" s="11">
        <v>1</v>
      </c>
      <c r="K14" s="11">
        <v>1</v>
      </c>
      <c r="L14" s="11">
        <v>1</v>
      </c>
      <c r="M14" s="11">
        <v>0</v>
      </c>
      <c r="N14" s="11">
        <v>0</v>
      </c>
      <c r="O14" s="11">
        <v>10</v>
      </c>
      <c r="P14" s="11">
        <v>5</v>
      </c>
      <c r="Q14" s="11">
        <v>0</v>
      </c>
      <c r="R14" s="11">
        <v>0</v>
      </c>
      <c r="S14" s="152">
        <v>20</v>
      </c>
    </row>
    <row r="15" spans="1:19" s="156" customFormat="1" ht="45" customHeight="1" x14ac:dyDescent="0.25">
      <c r="A15" s="144" t="s">
        <v>114</v>
      </c>
      <c r="B15" s="11">
        <v>0</v>
      </c>
      <c r="C15" s="11">
        <v>0</v>
      </c>
      <c r="D15" s="11">
        <v>0</v>
      </c>
      <c r="E15" s="11">
        <v>0</v>
      </c>
      <c r="F15" s="11">
        <v>0</v>
      </c>
      <c r="G15" s="11">
        <v>0</v>
      </c>
      <c r="H15" s="11">
        <v>0</v>
      </c>
      <c r="I15" s="11">
        <v>0</v>
      </c>
      <c r="J15" s="11">
        <v>0</v>
      </c>
      <c r="K15" s="11">
        <v>0</v>
      </c>
      <c r="L15" s="11">
        <v>1</v>
      </c>
      <c r="M15" s="11">
        <v>0</v>
      </c>
      <c r="N15" s="11">
        <v>0</v>
      </c>
      <c r="O15" s="11">
        <v>1</v>
      </c>
      <c r="P15" s="11">
        <v>3</v>
      </c>
      <c r="Q15" s="11">
        <v>0</v>
      </c>
      <c r="R15" s="11">
        <v>0</v>
      </c>
      <c r="S15" s="152">
        <v>5</v>
      </c>
    </row>
    <row r="16" spans="1:19" s="156" customFormat="1" ht="30" customHeight="1" x14ac:dyDescent="0.25">
      <c r="A16" s="144" t="s">
        <v>37</v>
      </c>
      <c r="B16" s="11">
        <v>0</v>
      </c>
      <c r="C16" s="11">
        <v>0</v>
      </c>
      <c r="D16" s="11">
        <v>0</v>
      </c>
      <c r="E16" s="11">
        <v>0</v>
      </c>
      <c r="F16" s="11">
        <v>0</v>
      </c>
      <c r="G16" s="11">
        <v>0</v>
      </c>
      <c r="H16" s="11">
        <v>0</v>
      </c>
      <c r="I16" s="11">
        <v>0</v>
      </c>
      <c r="J16" s="11">
        <v>0</v>
      </c>
      <c r="K16" s="11">
        <v>0</v>
      </c>
      <c r="L16" s="11">
        <v>0</v>
      </c>
      <c r="M16" s="11">
        <v>0</v>
      </c>
      <c r="N16" s="11">
        <v>0</v>
      </c>
      <c r="O16" s="11">
        <v>1</v>
      </c>
      <c r="P16" s="11">
        <v>3</v>
      </c>
      <c r="Q16" s="11">
        <v>0</v>
      </c>
      <c r="R16" s="11">
        <v>0</v>
      </c>
      <c r="S16" s="152">
        <v>4</v>
      </c>
    </row>
    <row r="17" spans="1:19" s="156" customFormat="1" ht="30" customHeight="1" x14ac:dyDescent="0.25">
      <c r="A17" s="144" t="s">
        <v>426</v>
      </c>
      <c r="B17" s="11">
        <v>0</v>
      </c>
      <c r="C17" s="11">
        <v>0</v>
      </c>
      <c r="D17" s="11">
        <v>0</v>
      </c>
      <c r="E17" s="11">
        <v>0</v>
      </c>
      <c r="F17" s="11">
        <v>0</v>
      </c>
      <c r="G17" s="11">
        <v>0</v>
      </c>
      <c r="H17" s="11">
        <v>0</v>
      </c>
      <c r="I17" s="11">
        <v>0</v>
      </c>
      <c r="J17" s="11">
        <v>0</v>
      </c>
      <c r="K17" s="11">
        <v>0</v>
      </c>
      <c r="L17" s="11">
        <v>0</v>
      </c>
      <c r="M17" s="11">
        <v>0</v>
      </c>
      <c r="N17" s="11">
        <v>0</v>
      </c>
      <c r="O17" s="11">
        <v>1</v>
      </c>
      <c r="P17" s="11">
        <v>1</v>
      </c>
      <c r="Q17" s="11">
        <v>0</v>
      </c>
      <c r="R17" s="11">
        <v>0</v>
      </c>
      <c r="S17" s="152">
        <v>2</v>
      </c>
    </row>
    <row r="18" spans="1:19" s="156" customFormat="1" ht="30" customHeight="1" x14ac:dyDescent="0.25">
      <c r="A18" s="144" t="s">
        <v>38</v>
      </c>
      <c r="B18" s="11">
        <v>0</v>
      </c>
      <c r="C18" s="11">
        <v>0</v>
      </c>
      <c r="D18" s="11">
        <v>0</v>
      </c>
      <c r="E18" s="11">
        <v>0</v>
      </c>
      <c r="F18" s="11">
        <v>0</v>
      </c>
      <c r="G18" s="11">
        <v>0</v>
      </c>
      <c r="H18" s="11">
        <v>0</v>
      </c>
      <c r="I18" s="11">
        <v>0</v>
      </c>
      <c r="J18" s="11">
        <v>1</v>
      </c>
      <c r="K18" s="11">
        <v>0</v>
      </c>
      <c r="L18" s="11">
        <v>2</v>
      </c>
      <c r="M18" s="11">
        <v>3</v>
      </c>
      <c r="N18" s="11">
        <v>0</v>
      </c>
      <c r="O18" s="11">
        <v>4</v>
      </c>
      <c r="P18" s="11">
        <v>6</v>
      </c>
      <c r="Q18" s="11">
        <v>0</v>
      </c>
      <c r="R18" s="11">
        <v>0</v>
      </c>
      <c r="S18" s="152">
        <v>16</v>
      </c>
    </row>
    <row r="19" spans="1:19" s="156" customFormat="1" ht="30" customHeight="1" x14ac:dyDescent="0.25">
      <c r="A19" s="144" t="s">
        <v>39</v>
      </c>
      <c r="B19" s="11">
        <v>0</v>
      </c>
      <c r="C19" s="11">
        <v>0</v>
      </c>
      <c r="D19" s="11">
        <v>0</v>
      </c>
      <c r="E19" s="11">
        <v>0</v>
      </c>
      <c r="F19" s="11">
        <v>0</v>
      </c>
      <c r="G19" s="11">
        <v>0</v>
      </c>
      <c r="H19" s="11">
        <v>0</v>
      </c>
      <c r="I19" s="11">
        <v>0</v>
      </c>
      <c r="J19" s="11">
        <v>0</v>
      </c>
      <c r="K19" s="11">
        <v>0</v>
      </c>
      <c r="L19" s="11">
        <v>0</v>
      </c>
      <c r="M19" s="11">
        <v>0</v>
      </c>
      <c r="N19" s="11">
        <v>0</v>
      </c>
      <c r="O19" s="11">
        <v>2</v>
      </c>
      <c r="P19" s="11">
        <v>2</v>
      </c>
      <c r="Q19" s="11">
        <v>0</v>
      </c>
      <c r="R19" s="11">
        <v>0</v>
      </c>
      <c r="S19" s="152">
        <v>4</v>
      </c>
    </row>
    <row r="20" spans="1:19" s="156" customFormat="1" ht="30" customHeight="1" x14ac:dyDescent="0.25">
      <c r="A20" s="144" t="s">
        <v>40</v>
      </c>
      <c r="B20" s="11">
        <v>0</v>
      </c>
      <c r="C20" s="11">
        <v>0</v>
      </c>
      <c r="D20" s="11">
        <v>0</v>
      </c>
      <c r="E20" s="11">
        <v>0</v>
      </c>
      <c r="F20" s="11">
        <v>0</v>
      </c>
      <c r="G20" s="11">
        <v>0</v>
      </c>
      <c r="H20" s="11">
        <v>0</v>
      </c>
      <c r="I20" s="11">
        <v>0</v>
      </c>
      <c r="J20" s="11">
        <v>0</v>
      </c>
      <c r="K20" s="11">
        <v>0</v>
      </c>
      <c r="L20" s="11">
        <v>1</v>
      </c>
      <c r="M20" s="11">
        <v>0</v>
      </c>
      <c r="N20" s="11">
        <v>0</v>
      </c>
      <c r="O20" s="11">
        <v>0</v>
      </c>
      <c r="P20" s="11">
        <v>0</v>
      </c>
      <c r="Q20" s="11">
        <v>0</v>
      </c>
      <c r="R20" s="11">
        <v>0</v>
      </c>
      <c r="S20" s="152">
        <v>1</v>
      </c>
    </row>
    <row r="21" spans="1:19" s="156" customFormat="1" ht="30" customHeight="1" x14ac:dyDescent="0.25">
      <c r="A21" s="145" t="s">
        <v>41</v>
      </c>
      <c r="B21" s="11">
        <v>0</v>
      </c>
      <c r="C21" s="11">
        <v>0</v>
      </c>
      <c r="D21" s="11">
        <v>0</v>
      </c>
      <c r="E21" s="11">
        <v>0</v>
      </c>
      <c r="F21" s="11">
        <v>0</v>
      </c>
      <c r="G21" s="11">
        <v>0</v>
      </c>
      <c r="H21" s="11">
        <v>0</v>
      </c>
      <c r="I21" s="11">
        <v>0</v>
      </c>
      <c r="J21" s="11">
        <v>0</v>
      </c>
      <c r="K21" s="11">
        <v>0</v>
      </c>
      <c r="L21" s="11">
        <v>2</v>
      </c>
      <c r="M21" s="11">
        <v>0</v>
      </c>
      <c r="N21" s="11">
        <v>0</v>
      </c>
      <c r="O21" s="11">
        <v>2</v>
      </c>
      <c r="P21" s="11">
        <v>1</v>
      </c>
      <c r="Q21" s="11">
        <v>0</v>
      </c>
      <c r="R21" s="11">
        <v>0</v>
      </c>
      <c r="S21" s="152">
        <v>5</v>
      </c>
    </row>
    <row r="22" spans="1:19" s="156" customFormat="1" ht="30" customHeight="1" x14ac:dyDescent="0.25">
      <c r="A22" s="145" t="s">
        <v>42</v>
      </c>
      <c r="B22" s="11">
        <v>0</v>
      </c>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52">
        <v>0</v>
      </c>
    </row>
    <row r="23" spans="1:19" s="156" customFormat="1" ht="39.950000000000003" customHeight="1" x14ac:dyDescent="0.25">
      <c r="A23" s="144" t="s">
        <v>43</v>
      </c>
      <c r="B23" s="11">
        <v>0</v>
      </c>
      <c r="C23" s="11">
        <v>0</v>
      </c>
      <c r="D23" s="11">
        <v>0</v>
      </c>
      <c r="E23" s="11">
        <v>0</v>
      </c>
      <c r="F23" s="11">
        <v>0</v>
      </c>
      <c r="G23" s="11">
        <v>0</v>
      </c>
      <c r="H23" s="11">
        <v>0</v>
      </c>
      <c r="I23" s="11">
        <v>0</v>
      </c>
      <c r="J23" s="11">
        <v>1</v>
      </c>
      <c r="K23" s="11">
        <v>0</v>
      </c>
      <c r="L23" s="11">
        <v>1</v>
      </c>
      <c r="M23" s="11">
        <v>0</v>
      </c>
      <c r="N23" s="11">
        <v>0</v>
      </c>
      <c r="O23" s="11">
        <v>1</v>
      </c>
      <c r="P23" s="11">
        <v>2</v>
      </c>
      <c r="Q23" s="11">
        <v>0</v>
      </c>
      <c r="R23" s="11">
        <v>0</v>
      </c>
      <c r="S23" s="152">
        <v>5</v>
      </c>
    </row>
    <row r="24" spans="1:19" s="156" customFormat="1" ht="30" customHeight="1" x14ac:dyDescent="0.25">
      <c r="A24" s="144" t="s">
        <v>44</v>
      </c>
      <c r="B24" s="11">
        <v>0</v>
      </c>
      <c r="C24" s="11">
        <v>0</v>
      </c>
      <c r="D24" s="11">
        <v>0</v>
      </c>
      <c r="E24" s="11">
        <v>1</v>
      </c>
      <c r="F24" s="11">
        <v>0</v>
      </c>
      <c r="G24" s="11">
        <v>1</v>
      </c>
      <c r="H24" s="11">
        <v>2</v>
      </c>
      <c r="I24" s="11">
        <v>0</v>
      </c>
      <c r="J24" s="11">
        <v>2</v>
      </c>
      <c r="K24" s="11">
        <v>0</v>
      </c>
      <c r="L24" s="11">
        <v>12</v>
      </c>
      <c r="M24" s="11">
        <v>1</v>
      </c>
      <c r="N24" s="11">
        <v>1</v>
      </c>
      <c r="O24" s="11">
        <v>48</v>
      </c>
      <c r="P24" s="11">
        <v>64</v>
      </c>
      <c r="Q24" s="11">
        <v>0</v>
      </c>
      <c r="R24" s="11">
        <v>0</v>
      </c>
      <c r="S24" s="152">
        <v>132</v>
      </c>
    </row>
    <row r="25" spans="1:19" s="156" customFormat="1" ht="18.75" customHeight="1" thickBot="1" x14ac:dyDescent="0.25">
      <c r="A25" s="146" t="s">
        <v>0</v>
      </c>
      <c r="B25" s="153">
        <v>0</v>
      </c>
      <c r="C25" s="153">
        <v>0</v>
      </c>
      <c r="D25" s="153">
        <v>0</v>
      </c>
      <c r="E25" s="153">
        <v>2</v>
      </c>
      <c r="F25" s="153">
        <v>0</v>
      </c>
      <c r="G25" s="153">
        <v>2</v>
      </c>
      <c r="H25" s="153">
        <v>2</v>
      </c>
      <c r="I25" s="153">
        <v>0</v>
      </c>
      <c r="J25" s="153">
        <v>5</v>
      </c>
      <c r="K25" s="155">
        <v>3</v>
      </c>
      <c r="L25" s="155">
        <v>21</v>
      </c>
      <c r="M25" s="155">
        <v>4</v>
      </c>
      <c r="N25" s="155">
        <v>1</v>
      </c>
      <c r="O25" s="155">
        <v>70</v>
      </c>
      <c r="P25" s="155">
        <v>95</v>
      </c>
      <c r="Q25" s="155">
        <v>0</v>
      </c>
      <c r="R25" s="155">
        <v>0</v>
      </c>
      <c r="S25" s="154">
        <v>205</v>
      </c>
    </row>
    <row r="26" spans="1:19" ht="24.75" customHeight="1" thickTop="1" x14ac:dyDescent="0.2">
      <c r="A26" s="669" t="s">
        <v>316</v>
      </c>
      <c r="B26" s="670"/>
      <c r="C26" s="670"/>
      <c r="D26" s="670"/>
      <c r="E26" s="670"/>
      <c r="F26" s="670"/>
      <c r="G26" s="670"/>
      <c r="H26" s="670"/>
      <c r="I26" s="670"/>
      <c r="J26" s="670"/>
      <c r="K26" s="670"/>
      <c r="L26" s="670"/>
      <c r="M26" s="670"/>
      <c r="N26" s="670"/>
      <c r="O26" s="670"/>
      <c r="P26" s="670"/>
      <c r="Q26" s="670"/>
      <c r="R26" s="670"/>
      <c r="S26" s="670"/>
    </row>
    <row r="27" spans="1:19" x14ac:dyDescent="0.2">
      <c r="A27" s="54" t="s">
        <v>206</v>
      </c>
    </row>
    <row r="28" spans="1:19" x14ac:dyDescent="0.2">
      <c r="A28" s="24"/>
    </row>
  </sheetData>
  <mergeCells count="19">
    <mergeCell ref="P6:P8"/>
    <mergeCell ref="Q6:Q8"/>
    <mergeCell ref="J6:J8"/>
    <mergeCell ref="S6:S8"/>
    <mergeCell ref="A26:S26"/>
    <mergeCell ref="K6:K8"/>
    <mergeCell ref="A2:S2"/>
    <mergeCell ref="A4:S4"/>
    <mergeCell ref="B6:B8"/>
    <mergeCell ref="D6:D8"/>
    <mergeCell ref="E6:E8"/>
    <mergeCell ref="H6:H8"/>
    <mergeCell ref="I6:I8"/>
    <mergeCell ref="F6:F8"/>
    <mergeCell ref="G6:G8"/>
    <mergeCell ref="R6:R8"/>
    <mergeCell ref="L6:L8"/>
    <mergeCell ref="M6:M8"/>
    <mergeCell ref="O6:O8"/>
  </mergeCells>
  <pageMargins left="0.7" right="0.7" top="0.75" bottom="0.75" header="0.3" footer="0.3"/>
  <pageSetup paperSize="281" scale="47" orientation="landscape" horizontalDpi="300" verticalDpi="300"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3300"/>
    <pageSetUpPr fitToPage="1"/>
  </sheetPr>
  <dimension ref="A1:H18"/>
  <sheetViews>
    <sheetView showGridLines="0" workbookViewId="0">
      <selection activeCell="F26" sqref="F26"/>
    </sheetView>
  </sheetViews>
  <sheetFormatPr baseColWidth="10" defaultRowHeight="12.75" x14ac:dyDescent="0.2"/>
  <cols>
    <col min="1" max="1" width="38.7109375" style="215" customWidth="1"/>
    <col min="2" max="2" width="18.7109375" style="215" customWidth="1"/>
    <col min="3" max="3" width="18" style="215" customWidth="1"/>
    <col min="4" max="4" width="12.85546875" style="215" customWidth="1"/>
    <col min="5" max="5" width="20" style="215" customWidth="1"/>
    <col min="6" max="6" width="23" style="215" customWidth="1"/>
    <col min="7" max="7" width="11.42578125" style="215" customWidth="1"/>
    <col min="8" max="8" width="21.28515625" style="221" customWidth="1"/>
    <col min="9" max="16384" width="11.42578125" style="215"/>
  </cols>
  <sheetData>
    <row r="1" spans="1:8" ht="19.5" x14ac:dyDescent="0.35">
      <c r="A1" s="218" t="s">
        <v>398</v>
      </c>
      <c r="E1" s="219"/>
      <c r="F1" s="219"/>
      <c r="G1" s="220"/>
      <c r="H1" s="220"/>
    </row>
    <row r="2" spans="1:8" ht="19.5" x14ac:dyDescent="0.35">
      <c r="A2" s="222"/>
      <c r="E2" s="219"/>
      <c r="F2" s="219"/>
      <c r="G2" s="220"/>
      <c r="H2" s="220"/>
    </row>
    <row r="3" spans="1:8" ht="16.5" customHeight="1" x14ac:dyDescent="0.25">
      <c r="A3" s="223" t="s">
        <v>432</v>
      </c>
    </row>
    <row r="4" spans="1:8" ht="18" customHeight="1" x14ac:dyDescent="0.25">
      <c r="A4" s="436" t="s">
        <v>47</v>
      </c>
      <c r="B4" s="437"/>
      <c r="C4" s="437"/>
      <c r="D4" s="437"/>
      <c r="E4" s="437"/>
      <c r="F4" s="437"/>
      <c r="G4" s="437"/>
    </row>
    <row r="5" spans="1:8" ht="13.5" customHeight="1" x14ac:dyDescent="0.2"/>
    <row r="6" spans="1:8" ht="30.75" customHeight="1" x14ac:dyDescent="0.25">
      <c r="A6" s="436" t="s">
        <v>371</v>
      </c>
      <c r="B6" s="436"/>
      <c r="C6" s="436"/>
      <c r="D6" s="436"/>
      <c r="E6" s="436"/>
      <c r="F6" s="436"/>
      <c r="G6" s="436"/>
      <c r="H6" s="437"/>
    </row>
    <row r="7" spans="1:8" ht="13.5" thickBot="1" x14ac:dyDescent="0.25"/>
    <row r="8" spans="1:8" s="224" customFormat="1" ht="32.25" customHeight="1" thickTop="1" x14ac:dyDescent="0.2">
      <c r="A8" s="434" t="s">
        <v>181</v>
      </c>
      <c r="B8" s="438" t="s">
        <v>251</v>
      </c>
      <c r="C8" s="439"/>
      <c r="D8" s="440"/>
      <c r="E8" s="441" t="s">
        <v>240</v>
      </c>
      <c r="F8" s="442"/>
      <c r="G8" s="443"/>
      <c r="H8" s="432" t="s">
        <v>252</v>
      </c>
    </row>
    <row r="9" spans="1:8" s="224" customFormat="1" ht="28.5" customHeight="1" x14ac:dyDescent="0.2">
      <c r="A9" s="435"/>
      <c r="B9" s="225" t="s">
        <v>172</v>
      </c>
      <c r="C9" s="225" t="s">
        <v>173</v>
      </c>
      <c r="D9" s="226" t="s">
        <v>0</v>
      </c>
      <c r="E9" s="227" t="s">
        <v>108</v>
      </c>
      <c r="F9" s="227" t="s">
        <v>216</v>
      </c>
      <c r="G9" s="226" t="s">
        <v>0</v>
      </c>
      <c r="H9" s="433"/>
    </row>
    <row r="10" spans="1:8" s="224" customFormat="1" ht="15.75" customHeight="1" x14ac:dyDescent="0.25">
      <c r="A10" s="228" t="s">
        <v>122</v>
      </c>
      <c r="B10" s="229">
        <v>811608</v>
      </c>
      <c r="C10" s="229">
        <v>90834</v>
      </c>
      <c r="D10" s="229">
        <v>902442</v>
      </c>
      <c r="E10" s="229">
        <v>553339</v>
      </c>
      <c r="F10" s="229">
        <v>15686</v>
      </c>
      <c r="G10" s="229">
        <v>569025</v>
      </c>
      <c r="H10" s="229">
        <v>1471467</v>
      </c>
    </row>
    <row r="11" spans="1:8" s="224" customFormat="1" ht="15.75" customHeight="1" x14ac:dyDescent="0.25">
      <c r="A11" s="230" t="s">
        <v>121</v>
      </c>
      <c r="B11" s="229"/>
      <c r="C11" s="229"/>
      <c r="D11" s="229">
        <v>0</v>
      </c>
      <c r="E11" s="229"/>
      <c r="F11" s="229"/>
      <c r="G11" s="229">
        <v>0</v>
      </c>
      <c r="H11" s="229">
        <v>0</v>
      </c>
    </row>
    <row r="12" spans="1:8" s="224" customFormat="1" ht="15.75" customHeight="1" x14ac:dyDescent="0.25">
      <c r="A12" s="230" t="s">
        <v>123</v>
      </c>
      <c r="B12" s="229"/>
      <c r="C12" s="229"/>
      <c r="D12" s="229">
        <v>0</v>
      </c>
      <c r="E12" s="229"/>
      <c r="F12" s="229"/>
      <c r="G12" s="229">
        <v>0</v>
      </c>
      <c r="H12" s="229">
        <v>0</v>
      </c>
    </row>
    <row r="13" spans="1:8" s="224" customFormat="1" ht="15.75" customHeight="1" x14ac:dyDescent="0.25">
      <c r="A13" s="230" t="s">
        <v>130</v>
      </c>
      <c r="B13" s="229"/>
      <c r="C13" s="229"/>
      <c r="D13" s="229">
        <v>0</v>
      </c>
      <c r="E13" s="229"/>
      <c r="F13" s="229"/>
      <c r="G13" s="231">
        <v>0</v>
      </c>
      <c r="H13" s="231">
        <v>0</v>
      </c>
    </row>
    <row r="14" spans="1:8" s="224" customFormat="1" ht="16.5" thickBot="1" x14ac:dyDescent="0.3">
      <c r="A14" s="232" t="s">
        <v>0</v>
      </c>
      <c r="B14" s="233">
        <v>811608</v>
      </c>
      <c r="C14" s="233">
        <v>90834</v>
      </c>
      <c r="D14" s="233">
        <v>902442</v>
      </c>
      <c r="E14" s="233">
        <v>553339</v>
      </c>
      <c r="F14" s="233">
        <v>15686</v>
      </c>
      <c r="G14" s="233">
        <v>569025</v>
      </c>
      <c r="H14" s="233">
        <v>1471467</v>
      </c>
    </row>
    <row r="15" spans="1:8" ht="24.95" customHeight="1" thickTop="1" x14ac:dyDescent="0.2">
      <c r="A15" s="430" t="s">
        <v>171</v>
      </c>
      <c r="B15" s="430"/>
      <c r="C15" s="430"/>
      <c r="D15" s="430"/>
      <c r="E15" s="430"/>
      <c r="F15" s="430"/>
      <c r="G15" s="430"/>
      <c r="H15" s="431"/>
    </row>
    <row r="16" spans="1:8" x14ac:dyDescent="0.2">
      <c r="A16" s="234" t="s">
        <v>372</v>
      </c>
    </row>
    <row r="17" spans="1:1" x14ac:dyDescent="0.2">
      <c r="A17" s="234" t="s">
        <v>174</v>
      </c>
    </row>
    <row r="18" spans="1:1" x14ac:dyDescent="0.2">
      <c r="A18" s="235" t="s">
        <v>219</v>
      </c>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281" scale="85" orientation="landscape" r:id="rId1"/>
  <headerFoot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tabColor rgb="FF003300"/>
    <pageSetUpPr fitToPage="1"/>
  </sheetPr>
  <dimension ref="A1:U27"/>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2" width="10.42578125" style="2" customWidth="1"/>
    <col min="13" max="13" width="8.5703125" style="2" customWidth="1"/>
    <col min="14" max="15" width="10.42578125" style="2" customWidth="1"/>
    <col min="16" max="16" width="8.5703125" style="2" customWidth="1"/>
    <col min="17" max="16384" width="11.42578125" style="2"/>
  </cols>
  <sheetData>
    <row r="1" spans="1:21" ht="15.75" x14ac:dyDescent="0.25">
      <c r="A1" s="56" t="s">
        <v>432</v>
      </c>
    </row>
    <row r="2" spans="1:21" ht="18" customHeight="1" x14ac:dyDescent="0.25">
      <c r="A2" s="536" t="s">
        <v>67</v>
      </c>
      <c r="B2" s="671"/>
      <c r="C2" s="671"/>
      <c r="D2" s="671"/>
      <c r="E2" s="671"/>
      <c r="F2" s="671"/>
      <c r="G2" s="671"/>
      <c r="H2" s="671"/>
      <c r="I2" s="671"/>
      <c r="J2" s="671"/>
      <c r="K2" s="671"/>
      <c r="L2" s="671"/>
      <c r="M2" s="671"/>
      <c r="N2" s="671"/>
      <c r="O2" s="671"/>
      <c r="P2" s="671"/>
    </row>
    <row r="3" spans="1:21" ht="12.75" customHeight="1" x14ac:dyDescent="0.2"/>
    <row r="4" spans="1:21" ht="15.75" customHeight="1" x14ac:dyDescent="0.25">
      <c r="A4" s="537" t="s">
        <v>155</v>
      </c>
      <c r="B4" s="524"/>
      <c r="C4" s="524"/>
      <c r="D4" s="524"/>
      <c r="E4" s="524"/>
      <c r="F4" s="524"/>
      <c r="G4" s="524"/>
      <c r="H4" s="524"/>
      <c r="I4" s="524"/>
      <c r="J4" s="524"/>
      <c r="K4" s="524"/>
      <c r="L4" s="524"/>
      <c r="M4" s="524"/>
      <c r="N4" s="524"/>
      <c r="O4" s="524"/>
      <c r="P4" s="524"/>
    </row>
    <row r="5" spans="1:21" ht="13.5" customHeight="1" thickBot="1" x14ac:dyDescent="0.25"/>
    <row r="6" spans="1:21" s="156" customFormat="1" ht="15" customHeight="1" thickTop="1" x14ac:dyDescent="0.2">
      <c r="A6" s="41"/>
      <c r="B6" s="32" t="s">
        <v>161</v>
      </c>
      <c r="C6" s="32"/>
      <c r="D6" s="32"/>
      <c r="E6" s="32"/>
      <c r="F6" s="32"/>
      <c r="G6" s="32"/>
      <c r="H6" s="32"/>
      <c r="I6" s="32"/>
      <c r="J6" s="32"/>
      <c r="K6" s="32"/>
      <c r="L6" s="32"/>
      <c r="M6" s="316"/>
      <c r="N6" s="32" t="s">
        <v>162</v>
      </c>
      <c r="O6" s="32"/>
      <c r="P6" s="32"/>
      <c r="Q6" s="316"/>
      <c r="R6" s="317"/>
      <c r="S6" s="635" t="s">
        <v>204</v>
      </c>
      <c r="T6" s="240"/>
      <c r="U6" s="317"/>
    </row>
    <row r="7" spans="1:21" s="156" customFormat="1" ht="15" customHeight="1" x14ac:dyDescent="0.2">
      <c r="A7" s="37" t="s">
        <v>26</v>
      </c>
      <c r="B7" s="294" t="s">
        <v>1</v>
      </c>
      <c r="C7" s="318"/>
      <c r="D7" s="318"/>
      <c r="E7" s="319"/>
      <c r="F7" s="294" t="s">
        <v>156</v>
      </c>
      <c r="G7" s="318"/>
      <c r="H7" s="318"/>
      <c r="I7" s="319"/>
      <c r="J7" s="294" t="s">
        <v>0</v>
      </c>
      <c r="K7" s="318"/>
      <c r="L7" s="318"/>
      <c r="M7" s="319"/>
      <c r="N7" s="320" t="s">
        <v>2</v>
      </c>
      <c r="O7" s="29"/>
      <c r="P7" s="29"/>
      <c r="Q7" s="293"/>
      <c r="R7" s="321"/>
      <c r="S7" s="672"/>
      <c r="T7" s="322"/>
      <c r="U7" s="323"/>
    </row>
    <row r="8" spans="1:21" s="156" customFormat="1" ht="15" customHeight="1" x14ac:dyDescent="0.2">
      <c r="A8" s="324"/>
      <c r="B8" s="161" t="s">
        <v>3</v>
      </c>
      <c r="C8" s="161" t="s">
        <v>4</v>
      </c>
      <c r="D8" s="325" t="s">
        <v>428</v>
      </c>
      <c r="E8" s="161" t="s">
        <v>0</v>
      </c>
      <c r="F8" s="161" t="s">
        <v>3</v>
      </c>
      <c r="G8" s="161" t="s">
        <v>4</v>
      </c>
      <c r="H8" s="325" t="s">
        <v>428</v>
      </c>
      <c r="I8" s="161" t="s">
        <v>0</v>
      </c>
      <c r="J8" s="161" t="s">
        <v>3</v>
      </c>
      <c r="K8" s="161" t="s">
        <v>4</v>
      </c>
      <c r="L8" s="325" t="s">
        <v>428</v>
      </c>
      <c r="M8" s="161" t="s">
        <v>0</v>
      </c>
      <c r="N8" s="161" t="s">
        <v>3</v>
      </c>
      <c r="O8" s="161" t="s">
        <v>4</v>
      </c>
      <c r="P8" s="325" t="s">
        <v>428</v>
      </c>
      <c r="Q8" s="161" t="s">
        <v>0</v>
      </c>
      <c r="R8" s="326" t="s">
        <v>3</v>
      </c>
      <c r="S8" s="326" t="s">
        <v>4</v>
      </c>
      <c r="T8" s="327" t="s">
        <v>428</v>
      </c>
      <c r="U8" s="315" t="s">
        <v>0</v>
      </c>
    </row>
    <row r="9" spans="1:21" s="156" customFormat="1" ht="18.75" customHeight="1" x14ac:dyDescent="0.25">
      <c r="A9" s="33" t="s">
        <v>30</v>
      </c>
      <c r="B9" s="11">
        <v>2</v>
      </c>
      <c r="C9" s="11">
        <v>0</v>
      </c>
      <c r="D9" s="11">
        <v>0</v>
      </c>
      <c r="E9" s="11">
        <v>2</v>
      </c>
      <c r="F9" s="11">
        <v>0</v>
      </c>
      <c r="G9" s="11">
        <v>0</v>
      </c>
      <c r="H9" s="11">
        <v>0</v>
      </c>
      <c r="I9" s="11">
        <v>0</v>
      </c>
      <c r="J9" s="11">
        <v>2</v>
      </c>
      <c r="K9" s="11">
        <v>0</v>
      </c>
      <c r="L9" s="11">
        <v>0</v>
      </c>
      <c r="M9" s="11">
        <v>2</v>
      </c>
      <c r="N9" s="11">
        <v>0</v>
      </c>
      <c r="O9" s="11">
        <v>1</v>
      </c>
      <c r="P9" s="11">
        <v>0</v>
      </c>
      <c r="Q9" s="11">
        <v>1</v>
      </c>
      <c r="R9" s="20">
        <v>2</v>
      </c>
      <c r="S9" s="20">
        <v>1</v>
      </c>
      <c r="T9" s="20">
        <v>0</v>
      </c>
      <c r="U9" s="21">
        <v>3</v>
      </c>
    </row>
    <row r="10" spans="1:21" s="156" customFormat="1" ht="18.75" customHeight="1" x14ac:dyDescent="0.25">
      <c r="A10" s="34" t="s">
        <v>31</v>
      </c>
      <c r="B10" s="11">
        <v>2</v>
      </c>
      <c r="C10" s="11">
        <v>1</v>
      </c>
      <c r="D10" s="11">
        <v>0</v>
      </c>
      <c r="E10" s="11">
        <v>3</v>
      </c>
      <c r="F10" s="11">
        <v>0</v>
      </c>
      <c r="G10" s="11">
        <v>0</v>
      </c>
      <c r="H10" s="11">
        <v>0</v>
      </c>
      <c r="I10" s="11">
        <v>0</v>
      </c>
      <c r="J10" s="11">
        <v>2</v>
      </c>
      <c r="K10" s="11">
        <v>1</v>
      </c>
      <c r="L10" s="11">
        <v>0</v>
      </c>
      <c r="M10" s="11">
        <v>3</v>
      </c>
      <c r="N10" s="11">
        <v>0</v>
      </c>
      <c r="O10" s="11">
        <v>1</v>
      </c>
      <c r="P10" s="11">
        <v>0</v>
      </c>
      <c r="Q10" s="11">
        <v>1</v>
      </c>
      <c r="R10" s="20">
        <v>2</v>
      </c>
      <c r="S10" s="20">
        <v>2</v>
      </c>
      <c r="T10" s="20">
        <v>0</v>
      </c>
      <c r="U10" s="21">
        <v>4</v>
      </c>
    </row>
    <row r="11" spans="1:21" s="156" customFormat="1" ht="18.75" customHeight="1" x14ac:dyDescent="0.25">
      <c r="A11" s="34" t="s">
        <v>32</v>
      </c>
      <c r="B11" s="11">
        <v>0</v>
      </c>
      <c r="C11" s="11">
        <v>0</v>
      </c>
      <c r="D11" s="11">
        <v>0</v>
      </c>
      <c r="E11" s="11">
        <v>0</v>
      </c>
      <c r="F11" s="11">
        <v>0</v>
      </c>
      <c r="G11" s="11">
        <v>0</v>
      </c>
      <c r="H11" s="11">
        <v>0</v>
      </c>
      <c r="I11" s="11">
        <v>0</v>
      </c>
      <c r="J11" s="11">
        <v>0</v>
      </c>
      <c r="K11" s="11">
        <v>0</v>
      </c>
      <c r="L11" s="11">
        <v>0</v>
      </c>
      <c r="M11" s="11">
        <v>0</v>
      </c>
      <c r="N11" s="11">
        <v>3</v>
      </c>
      <c r="O11" s="11">
        <v>2</v>
      </c>
      <c r="P11" s="11">
        <v>0</v>
      </c>
      <c r="Q11" s="11">
        <v>5</v>
      </c>
      <c r="R11" s="20">
        <v>3</v>
      </c>
      <c r="S11" s="20">
        <v>2</v>
      </c>
      <c r="T11" s="20">
        <v>0</v>
      </c>
      <c r="U11" s="21">
        <v>5</v>
      </c>
    </row>
    <row r="12" spans="1:21" s="156" customFormat="1" ht="18.75" customHeight="1" x14ac:dyDescent="0.25">
      <c r="A12" s="34" t="s">
        <v>33</v>
      </c>
      <c r="B12" s="11">
        <v>3</v>
      </c>
      <c r="C12" s="11">
        <v>1</v>
      </c>
      <c r="D12" s="11">
        <v>0</v>
      </c>
      <c r="E12" s="11">
        <v>4</v>
      </c>
      <c r="F12" s="11">
        <v>0</v>
      </c>
      <c r="G12" s="11">
        <v>0</v>
      </c>
      <c r="H12" s="11">
        <v>0</v>
      </c>
      <c r="I12" s="11">
        <v>0</v>
      </c>
      <c r="J12" s="11">
        <v>3</v>
      </c>
      <c r="K12" s="11">
        <v>1</v>
      </c>
      <c r="L12" s="11">
        <v>0</v>
      </c>
      <c r="M12" s="11">
        <v>4</v>
      </c>
      <c r="N12" s="11">
        <v>1</v>
      </c>
      <c r="O12" s="11">
        <v>0</v>
      </c>
      <c r="P12" s="11">
        <v>0</v>
      </c>
      <c r="Q12" s="11">
        <v>1</v>
      </c>
      <c r="R12" s="20">
        <v>4</v>
      </c>
      <c r="S12" s="20">
        <v>1</v>
      </c>
      <c r="T12" s="20">
        <v>0</v>
      </c>
      <c r="U12" s="21">
        <v>5</v>
      </c>
    </row>
    <row r="13" spans="1:21" s="156" customFormat="1" ht="18.75" customHeight="1" x14ac:dyDescent="0.25">
      <c r="A13" s="34" t="s">
        <v>34</v>
      </c>
      <c r="B13" s="11">
        <v>14</v>
      </c>
      <c r="C13" s="11">
        <v>12</v>
      </c>
      <c r="D13" s="11">
        <v>0</v>
      </c>
      <c r="E13" s="11">
        <v>26</v>
      </c>
      <c r="F13" s="11">
        <v>1</v>
      </c>
      <c r="G13" s="11">
        <v>0</v>
      </c>
      <c r="H13" s="11">
        <v>0</v>
      </c>
      <c r="I13" s="11">
        <v>1</v>
      </c>
      <c r="J13" s="11">
        <v>15</v>
      </c>
      <c r="K13" s="11">
        <v>12</v>
      </c>
      <c r="L13" s="11">
        <v>0</v>
      </c>
      <c r="M13" s="11">
        <v>27</v>
      </c>
      <c r="N13" s="11">
        <v>4</v>
      </c>
      <c r="O13" s="11">
        <v>2</v>
      </c>
      <c r="P13" s="11">
        <v>0</v>
      </c>
      <c r="Q13" s="11">
        <v>6</v>
      </c>
      <c r="R13" s="20">
        <v>19</v>
      </c>
      <c r="S13" s="20">
        <v>14</v>
      </c>
      <c r="T13" s="20">
        <v>0</v>
      </c>
      <c r="U13" s="21">
        <v>33</v>
      </c>
    </row>
    <row r="14" spans="1:21" s="156" customFormat="1" ht="18.75" customHeight="1" x14ac:dyDescent="0.25">
      <c r="A14" s="34" t="s">
        <v>35</v>
      </c>
      <c r="B14" s="11">
        <v>32</v>
      </c>
      <c r="C14" s="11">
        <v>10</v>
      </c>
      <c r="D14" s="11">
        <v>0</v>
      </c>
      <c r="E14" s="11">
        <v>42</v>
      </c>
      <c r="F14" s="11">
        <v>7</v>
      </c>
      <c r="G14" s="11">
        <v>5</v>
      </c>
      <c r="H14" s="11">
        <v>0</v>
      </c>
      <c r="I14" s="11">
        <v>12</v>
      </c>
      <c r="J14" s="11">
        <v>39</v>
      </c>
      <c r="K14" s="11">
        <v>15</v>
      </c>
      <c r="L14" s="11">
        <v>0</v>
      </c>
      <c r="M14" s="11">
        <v>54</v>
      </c>
      <c r="N14" s="11">
        <v>1</v>
      </c>
      <c r="O14" s="11">
        <v>2</v>
      </c>
      <c r="P14" s="11">
        <v>0</v>
      </c>
      <c r="Q14" s="11">
        <v>3</v>
      </c>
      <c r="R14" s="20">
        <v>40</v>
      </c>
      <c r="S14" s="20">
        <v>17</v>
      </c>
      <c r="T14" s="20">
        <v>0</v>
      </c>
      <c r="U14" s="21">
        <v>57</v>
      </c>
    </row>
    <row r="15" spans="1:21" s="156" customFormat="1" ht="18.75" customHeight="1" x14ac:dyDescent="0.25">
      <c r="A15" s="34" t="s">
        <v>36</v>
      </c>
      <c r="B15" s="11">
        <v>27</v>
      </c>
      <c r="C15" s="11">
        <v>11</v>
      </c>
      <c r="D15" s="11">
        <v>0</v>
      </c>
      <c r="E15" s="11">
        <v>38</v>
      </c>
      <c r="F15" s="11">
        <v>5</v>
      </c>
      <c r="G15" s="11">
        <v>2</v>
      </c>
      <c r="H15" s="11">
        <v>0</v>
      </c>
      <c r="I15" s="11">
        <v>7</v>
      </c>
      <c r="J15" s="11">
        <v>32</v>
      </c>
      <c r="K15" s="11">
        <v>13</v>
      </c>
      <c r="L15" s="11">
        <v>0</v>
      </c>
      <c r="M15" s="11">
        <v>45</v>
      </c>
      <c r="N15" s="11">
        <v>1</v>
      </c>
      <c r="O15" s="11">
        <v>6</v>
      </c>
      <c r="P15" s="11">
        <v>0</v>
      </c>
      <c r="Q15" s="11">
        <v>7</v>
      </c>
      <c r="R15" s="20">
        <v>33</v>
      </c>
      <c r="S15" s="20">
        <v>19</v>
      </c>
      <c r="T15" s="20">
        <v>0</v>
      </c>
      <c r="U15" s="21">
        <v>52</v>
      </c>
    </row>
    <row r="16" spans="1:21" s="156" customFormat="1" ht="18.75" customHeight="1" x14ac:dyDescent="0.25">
      <c r="A16" s="34" t="s">
        <v>37</v>
      </c>
      <c r="B16" s="11">
        <v>19</v>
      </c>
      <c r="C16" s="11">
        <v>8</v>
      </c>
      <c r="D16" s="11">
        <v>0</v>
      </c>
      <c r="E16" s="11">
        <v>27</v>
      </c>
      <c r="F16" s="11">
        <v>4</v>
      </c>
      <c r="G16" s="11">
        <v>3</v>
      </c>
      <c r="H16" s="11">
        <v>0</v>
      </c>
      <c r="I16" s="11">
        <v>7</v>
      </c>
      <c r="J16" s="11">
        <v>23</v>
      </c>
      <c r="K16" s="11">
        <v>11</v>
      </c>
      <c r="L16" s="11">
        <v>0</v>
      </c>
      <c r="M16" s="11">
        <v>34</v>
      </c>
      <c r="N16" s="11">
        <v>0</v>
      </c>
      <c r="O16" s="11">
        <v>0</v>
      </c>
      <c r="P16" s="11">
        <v>0</v>
      </c>
      <c r="Q16" s="11">
        <v>0</v>
      </c>
      <c r="R16" s="20">
        <v>23</v>
      </c>
      <c r="S16" s="20">
        <v>11</v>
      </c>
      <c r="T16" s="20">
        <v>0</v>
      </c>
      <c r="U16" s="21">
        <v>34</v>
      </c>
    </row>
    <row r="17" spans="1:21" s="156" customFormat="1" ht="18.75" customHeight="1" x14ac:dyDescent="0.25">
      <c r="A17" s="34" t="s">
        <v>426</v>
      </c>
      <c r="B17" s="11">
        <v>12</v>
      </c>
      <c r="C17" s="11">
        <v>3</v>
      </c>
      <c r="D17" s="11">
        <v>0</v>
      </c>
      <c r="E17" s="11">
        <v>15</v>
      </c>
      <c r="F17" s="11">
        <v>1</v>
      </c>
      <c r="G17" s="11">
        <v>0</v>
      </c>
      <c r="H17" s="11">
        <v>0</v>
      </c>
      <c r="I17" s="11">
        <v>1</v>
      </c>
      <c r="J17" s="11">
        <v>13</v>
      </c>
      <c r="K17" s="11">
        <v>3</v>
      </c>
      <c r="L17" s="11">
        <v>0</v>
      </c>
      <c r="M17" s="11">
        <v>16</v>
      </c>
      <c r="N17" s="11">
        <v>2</v>
      </c>
      <c r="O17" s="11">
        <v>1</v>
      </c>
      <c r="P17" s="11">
        <v>0</v>
      </c>
      <c r="Q17" s="11">
        <v>3</v>
      </c>
      <c r="R17" s="20">
        <v>15</v>
      </c>
      <c r="S17" s="20">
        <v>4</v>
      </c>
      <c r="T17" s="20">
        <v>0</v>
      </c>
      <c r="U17" s="21">
        <v>19</v>
      </c>
    </row>
    <row r="18" spans="1:21" s="156" customFormat="1" ht="18.75" customHeight="1" x14ac:dyDescent="0.25">
      <c r="A18" s="34" t="s">
        <v>38</v>
      </c>
      <c r="B18" s="11">
        <v>36</v>
      </c>
      <c r="C18" s="11">
        <v>15</v>
      </c>
      <c r="D18" s="11">
        <v>0</v>
      </c>
      <c r="E18" s="11">
        <v>51</v>
      </c>
      <c r="F18" s="11">
        <v>1</v>
      </c>
      <c r="G18" s="11">
        <v>3</v>
      </c>
      <c r="H18" s="11">
        <v>0</v>
      </c>
      <c r="I18" s="11">
        <v>4</v>
      </c>
      <c r="J18" s="11">
        <v>37</v>
      </c>
      <c r="K18" s="11">
        <v>18</v>
      </c>
      <c r="L18" s="11">
        <v>0</v>
      </c>
      <c r="M18" s="11">
        <v>55</v>
      </c>
      <c r="N18" s="11">
        <v>15</v>
      </c>
      <c r="O18" s="11">
        <v>9</v>
      </c>
      <c r="P18" s="11">
        <v>0</v>
      </c>
      <c r="Q18" s="11">
        <v>24</v>
      </c>
      <c r="R18" s="20">
        <v>52</v>
      </c>
      <c r="S18" s="20">
        <v>27</v>
      </c>
      <c r="T18" s="20">
        <v>0</v>
      </c>
      <c r="U18" s="21">
        <v>79</v>
      </c>
    </row>
    <row r="19" spans="1:21" s="156" customFormat="1" ht="18.75" customHeight="1" x14ac:dyDescent="0.25">
      <c r="A19" s="34" t="s">
        <v>39</v>
      </c>
      <c r="B19" s="11">
        <v>14</v>
      </c>
      <c r="C19" s="11">
        <v>6</v>
      </c>
      <c r="D19" s="11">
        <v>0</v>
      </c>
      <c r="E19" s="11">
        <v>20</v>
      </c>
      <c r="F19" s="11">
        <v>5</v>
      </c>
      <c r="G19" s="11">
        <v>1</v>
      </c>
      <c r="H19" s="11">
        <v>0</v>
      </c>
      <c r="I19" s="11">
        <v>6</v>
      </c>
      <c r="J19" s="11">
        <v>19</v>
      </c>
      <c r="K19" s="11">
        <v>7</v>
      </c>
      <c r="L19" s="11">
        <v>0</v>
      </c>
      <c r="M19" s="11">
        <v>26</v>
      </c>
      <c r="N19" s="11">
        <v>5</v>
      </c>
      <c r="O19" s="11">
        <v>2</v>
      </c>
      <c r="P19" s="11">
        <v>0</v>
      </c>
      <c r="Q19" s="11">
        <v>7</v>
      </c>
      <c r="R19" s="20">
        <v>24</v>
      </c>
      <c r="S19" s="20">
        <v>9</v>
      </c>
      <c r="T19" s="20">
        <v>0</v>
      </c>
      <c r="U19" s="21">
        <v>33</v>
      </c>
    </row>
    <row r="20" spans="1:21" s="156" customFormat="1" ht="18.75" customHeight="1" x14ac:dyDescent="0.25">
      <c r="A20" s="34" t="s">
        <v>40</v>
      </c>
      <c r="B20" s="11">
        <v>12</v>
      </c>
      <c r="C20" s="11">
        <v>4</v>
      </c>
      <c r="D20" s="11">
        <v>0</v>
      </c>
      <c r="E20" s="11">
        <v>16</v>
      </c>
      <c r="F20" s="11">
        <v>1</v>
      </c>
      <c r="G20" s="11">
        <v>0</v>
      </c>
      <c r="H20" s="11">
        <v>0</v>
      </c>
      <c r="I20" s="11">
        <v>1</v>
      </c>
      <c r="J20" s="11">
        <v>13</v>
      </c>
      <c r="K20" s="11">
        <v>4</v>
      </c>
      <c r="L20" s="11">
        <v>0</v>
      </c>
      <c r="M20" s="11">
        <v>17</v>
      </c>
      <c r="N20" s="11">
        <v>6</v>
      </c>
      <c r="O20" s="11">
        <v>3</v>
      </c>
      <c r="P20" s="11">
        <v>0</v>
      </c>
      <c r="Q20" s="11">
        <v>9</v>
      </c>
      <c r="R20" s="20">
        <v>19</v>
      </c>
      <c r="S20" s="20">
        <v>7</v>
      </c>
      <c r="T20" s="20">
        <v>0</v>
      </c>
      <c r="U20" s="21">
        <v>26</v>
      </c>
    </row>
    <row r="21" spans="1:21" s="156" customFormat="1" ht="18.75" customHeight="1" x14ac:dyDescent="0.25">
      <c r="A21" s="257" t="s">
        <v>41</v>
      </c>
      <c r="B21" s="11">
        <v>27</v>
      </c>
      <c r="C21" s="11">
        <v>5</v>
      </c>
      <c r="D21" s="11">
        <v>0</v>
      </c>
      <c r="E21" s="11">
        <v>32</v>
      </c>
      <c r="F21" s="11">
        <v>0</v>
      </c>
      <c r="G21" s="11">
        <v>0</v>
      </c>
      <c r="H21" s="11">
        <v>0</v>
      </c>
      <c r="I21" s="11">
        <v>0</v>
      </c>
      <c r="J21" s="11">
        <v>27</v>
      </c>
      <c r="K21" s="11">
        <v>5</v>
      </c>
      <c r="L21" s="11">
        <v>0</v>
      </c>
      <c r="M21" s="11">
        <v>32</v>
      </c>
      <c r="N21" s="11">
        <v>1</v>
      </c>
      <c r="O21" s="11">
        <v>1</v>
      </c>
      <c r="P21" s="11">
        <v>0</v>
      </c>
      <c r="Q21" s="11">
        <v>2</v>
      </c>
      <c r="R21" s="20">
        <v>28</v>
      </c>
      <c r="S21" s="20">
        <v>6</v>
      </c>
      <c r="T21" s="20">
        <v>0</v>
      </c>
      <c r="U21" s="21">
        <v>34</v>
      </c>
    </row>
    <row r="22" spans="1:21" s="156" customFormat="1" ht="18.75" customHeight="1" x14ac:dyDescent="0.25">
      <c r="A22" s="257" t="s">
        <v>42</v>
      </c>
      <c r="B22" s="11">
        <v>2</v>
      </c>
      <c r="C22" s="11">
        <v>2</v>
      </c>
      <c r="D22" s="11">
        <v>0</v>
      </c>
      <c r="E22" s="11">
        <v>4</v>
      </c>
      <c r="F22" s="11">
        <v>0</v>
      </c>
      <c r="G22" s="11">
        <v>0</v>
      </c>
      <c r="H22" s="11">
        <v>0</v>
      </c>
      <c r="I22" s="11">
        <v>0</v>
      </c>
      <c r="J22" s="11">
        <v>2</v>
      </c>
      <c r="K22" s="11">
        <v>2</v>
      </c>
      <c r="L22" s="11">
        <v>0</v>
      </c>
      <c r="M22" s="11">
        <v>4</v>
      </c>
      <c r="N22" s="11">
        <v>8</v>
      </c>
      <c r="O22" s="11">
        <v>0</v>
      </c>
      <c r="P22" s="11">
        <v>0</v>
      </c>
      <c r="Q22" s="11">
        <v>8</v>
      </c>
      <c r="R22" s="20">
        <v>10</v>
      </c>
      <c r="S22" s="20">
        <v>2</v>
      </c>
      <c r="T22" s="20">
        <v>0</v>
      </c>
      <c r="U22" s="21">
        <v>12</v>
      </c>
    </row>
    <row r="23" spans="1:21" s="156" customFormat="1" ht="18.75" customHeight="1" x14ac:dyDescent="0.25">
      <c r="A23" s="34" t="s">
        <v>43</v>
      </c>
      <c r="B23" s="11">
        <v>6</v>
      </c>
      <c r="C23" s="11">
        <v>5</v>
      </c>
      <c r="D23" s="11">
        <v>0</v>
      </c>
      <c r="E23" s="11">
        <v>11</v>
      </c>
      <c r="F23" s="11">
        <v>0</v>
      </c>
      <c r="G23" s="11">
        <v>0</v>
      </c>
      <c r="H23" s="11">
        <v>0</v>
      </c>
      <c r="I23" s="11">
        <v>0</v>
      </c>
      <c r="J23" s="11">
        <v>6</v>
      </c>
      <c r="K23" s="11">
        <v>5</v>
      </c>
      <c r="L23" s="11">
        <v>0</v>
      </c>
      <c r="M23" s="11">
        <v>11</v>
      </c>
      <c r="N23" s="11">
        <v>9</v>
      </c>
      <c r="O23" s="11">
        <v>8</v>
      </c>
      <c r="P23" s="11">
        <v>0</v>
      </c>
      <c r="Q23" s="11">
        <v>17</v>
      </c>
      <c r="R23" s="20">
        <v>15</v>
      </c>
      <c r="S23" s="20">
        <v>13</v>
      </c>
      <c r="T23" s="20">
        <v>0</v>
      </c>
      <c r="U23" s="21">
        <v>28</v>
      </c>
    </row>
    <row r="24" spans="1:21" s="156" customFormat="1" ht="18.75" customHeight="1" x14ac:dyDescent="0.25">
      <c r="A24" s="34" t="s">
        <v>44</v>
      </c>
      <c r="B24" s="11">
        <v>173</v>
      </c>
      <c r="C24" s="11">
        <v>98</v>
      </c>
      <c r="D24" s="11">
        <v>0</v>
      </c>
      <c r="E24" s="11">
        <v>271</v>
      </c>
      <c r="F24" s="11">
        <v>13</v>
      </c>
      <c r="G24" s="11">
        <v>15</v>
      </c>
      <c r="H24" s="11">
        <v>0</v>
      </c>
      <c r="I24" s="11">
        <v>28</v>
      </c>
      <c r="J24" s="11">
        <v>186</v>
      </c>
      <c r="K24" s="11">
        <v>113</v>
      </c>
      <c r="L24" s="11">
        <v>0</v>
      </c>
      <c r="M24" s="11">
        <v>299</v>
      </c>
      <c r="N24" s="11">
        <v>183</v>
      </c>
      <c r="O24" s="11">
        <v>110</v>
      </c>
      <c r="P24" s="11">
        <v>0</v>
      </c>
      <c r="Q24" s="11">
        <v>293</v>
      </c>
      <c r="R24" s="20">
        <v>369</v>
      </c>
      <c r="S24" s="20">
        <v>223</v>
      </c>
      <c r="T24" s="20">
        <v>0</v>
      </c>
      <c r="U24" s="21">
        <v>592</v>
      </c>
    </row>
    <row r="25" spans="1:21" s="156" customFormat="1" ht="18.75" customHeight="1" x14ac:dyDescent="0.25">
      <c r="A25" s="248" t="s">
        <v>428</v>
      </c>
      <c r="B25" s="11">
        <v>0</v>
      </c>
      <c r="C25" s="11">
        <v>0</v>
      </c>
      <c r="D25" s="11">
        <v>0</v>
      </c>
      <c r="E25" s="11">
        <v>0</v>
      </c>
      <c r="F25" s="11">
        <v>0</v>
      </c>
      <c r="G25" s="11">
        <v>0</v>
      </c>
      <c r="H25" s="11">
        <v>0</v>
      </c>
      <c r="I25" s="11">
        <v>0</v>
      </c>
      <c r="J25" s="11">
        <v>0</v>
      </c>
      <c r="K25" s="11">
        <v>0</v>
      </c>
      <c r="L25" s="11">
        <v>0</v>
      </c>
      <c r="M25" s="11">
        <v>0</v>
      </c>
      <c r="N25" s="11">
        <v>0</v>
      </c>
      <c r="O25" s="11">
        <v>0</v>
      </c>
      <c r="P25" s="11">
        <v>0</v>
      </c>
      <c r="Q25" s="11">
        <v>0</v>
      </c>
      <c r="R25" s="20">
        <v>0</v>
      </c>
      <c r="S25" s="20">
        <v>0</v>
      </c>
      <c r="T25" s="20">
        <v>0</v>
      </c>
      <c r="U25" s="21">
        <v>0</v>
      </c>
    </row>
    <row r="26" spans="1:21" s="156" customFormat="1" ht="18.75" customHeight="1" thickBot="1" x14ac:dyDescent="0.3">
      <c r="A26" s="39" t="s">
        <v>0</v>
      </c>
      <c r="B26" s="45">
        <v>381</v>
      </c>
      <c r="C26" s="45">
        <v>181</v>
      </c>
      <c r="D26" s="45">
        <v>0</v>
      </c>
      <c r="E26" s="45">
        <v>562</v>
      </c>
      <c r="F26" s="45">
        <v>38</v>
      </c>
      <c r="G26" s="45">
        <v>29</v>
      </c>
      <c r="H26" s="45">
        <v>0</v>
      </c>
      <c r="I26" s="45">
        <v>67</v>
      </c>
      <c r="J26" s="45">
        <v>419</v>
      </c>
      <c r="K26" s="45">
        <v>210</v>
      </c>
      <c r="L26" s="45">
        <v>0</v>
      </c>
      <c r="M26" s="45">
        <v>629</v>
      </c>
      <c r="N26" s="45">
        <v>239</v>
      </c>
      <c r="O26" s="45">
        <v>148</v>
      </c>
      <c r="P26" s="45">
        <v>0</v>
      </c>
      <c r="Q26" s="45">
        <v>387</v>
      </c>
      <c r="R26" s="45">
        <v>658</v>
      </c>
      <c r="S26" s="45">
        <v>358</v>
      </c>
      <c r="T26" s="45">
        <v>0</v>
      </c>
      <c r="U26" s="45">
        <v>1016</v>
      </c>
    </row>
    <row r="27" spans="1:21" ht="13.5" thickTop="1" x14ac:dyDescent="0.2">
      <c r="A27" s="24" t="s">
        <v>232</v>
      </c>
    </row>
  </sheetData>
  <mergeCells count="3">
    <mergeCell ref="A2:P2"/>
    <mergeCell ref="A4:P4"/>
    <mergeCell ref="S6:S7"/>
  </mergeCells>
  <phoneticPr fontId="4" type="noConversion"/>
  <pageMargins left="0.7" right="0.7" top="0.75" bottom="0.75" header="0.3" footer="0.3"/>
  <pageSetup paperSize="281" scale="84" orientation="landscape" horizontalDpi="300" verticalDpi="300" r:id="rId1"/>
  <headerFooter alignWithMargins="0">
    <oddFooter>&amp;C27</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tabColor rgb="FF003300"/>
    <pageSetUpPr fitToPage="1"/>
  </sheetPr>
  <dimension ref="A1:U28"/>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2" width="10.42578125" style="2" customWidth="1"/>
    <col min="13" max="13" width="8.5703125" style="2" customWidth="1"/>
    <col min="14" max="15" width="10.42578125" style="2" customWidth="1"/>
    <col min="16" max="16" width="8.5703125" style="2" customWidth="1"/>
    <col min="17" max="16384" width="11.42578125" style="2"/>
  </cols>
  <sheetData>
    <row r="1" spans="1:21" ht="15.75" x14ac:dyDescent="0.25">
      <c r="A1" s="56" t="s">
        <v>432</v>
      </c>
    </row>
    <row r="2" spans="1:21" ht="18" customHeight="1" x14ac:dyDescent="0.25">
      <c r="A2" s="537" t="s">
        <v>338</v>
      </c>
      <c r="B2" s="524"/>
      <c r="C2" s="524"/>
      <c r="D2" s="524"/>
      <c r="E2" s="524"/>
      <c r="F2" s="524"/>
      <c r="G2" s="524"/>
      <c r="H2" s="524"/>
      <c r="I2" s="524"/>
      <c r="J2" s="524"/>
      <c r="K2" s="524"/>
      <c r="L2" s="524"/>
      <c r="M2" s="524"/>
      <c r="N2" s="524"/>
      <c r="O2" s="524"/>
      <c r="P2" s="524"/>
    </row>
    <row r="3" spans="1:21" ht="12.75" customHeight="1" x14ac:dyDescent="0.2"/>
    <row r="4" spans="1:21" ht="15.75" customHeight="1" x14ac:dyDescent="0.25">
      <c r="A4" s="537" t="s">
        <v>291</v>
      </c>
      <c r="B4" s="524"/>
      <c r="C4" s="524"/>
      <c r="D4" s="524"/>
      <c r="E4" s="524"/>
      <c r="F4" s="524"/>
      <c r="G4" s="524"/>
      <c r="H4" s="524"/>
      <c r="I4" s="524"/>
      <c r="J4" s="524"/>
      <c r="K4" s="524"/>
      <c r="L4" s="524"/>
      <c r="M4" s="524"/>
      <c r="N4" s="524"/>
      <c r="O4" s="524"/>
      <c r="P4" s="524"/>
    </row>
    <row r="5" spans="1:21" ht="13.5" customHeight="1" thickBot="1" x14ac:dyDescent="0.25"/>
    <row r="6" spans="1:21" s="156" customFormat="1" ht="15" customHeight="1" thickTop="1" x14ac:dyDescent="0.2">
      <c r="A6" s="41"/>
      <c r="B6" s="32" t="s">
        <v>163</v>
      </c>
      <c r="C6" s="32"/>
      <c r="D6" s="32"/>
      <c r="E6" s="32"/>
      <c r="F6" s="32"/>
      <c r="G6" s="32"/>
      <c r="H6" s="32"/>
      <c r="I6" s="32"/>
      <c r="J6" s="32"/>
      <c r="K6" s="32"/>
      <c r="L6" s="32"/>
      <c r="M6" s="316"/>
      <c r="N6" s="32" t="s">
        <v>162</v>
      </c>
      <c r="O6" s="32"/>
      <c r="P6" s="32"/>
      <c r="Q6" s="316"/>
      <c r="R6" s="317"/>
      <c r="S6" s="635" t="s">
        <v>204</v>
      </c>
      <c r="T6" s="240"/>
      <c r="U6" s="317"/>
    </row>
    <row r="7" spans="1:21" s="156" customFormat="1" ht="15" customHeight="1" x14ac:dyDescent="0.2">
      <c r="A7" s="37" t="s">
        <v>26</v>
      </c>
      <c r="B7" s="294" t="s">
        <v>1</v>
      </c>
      <c r="C7" s="318"/>
      <c r="D7" s="318"/>
      <c r="E7" s="319"/>
      <c r="F7" s="294" t="s">
        <v>317</v>
      </c>
      <c r="G7" s="318"/>
      <c r="H7" s="318"/>
      <c r="I7" s="319"/>
      <c r="J7" s="294" t="s">
        <v>0</v>
      </c>
      <c r="K7" s="318"/>
      <c r="L7" s="318"/>
      <c r="M7" s="319"/>
      <c r="N7" s="320" t="s">
        <v>2</v>
      </c>
      <c r="O7" s="29"/>
      <c r="P7" s="29"/>
      <c r="Q7" s="293"/>
      <c r="R7" s="321"/>
      <c r="S7" s="672"/>
      <c r="T7" s="322"/>
      <c r="U7" s="323"/>
    </row>
    <row r="8" spans="1:21" s="156" customFormat="1" ht="15" customHeight="1" x14ac:dyDescent="0.2">
      <c r="A8" s="324"/>
      <c r="B8" s="161" t="s">
        <v>3</v>
      </c>
      <c r="C8" s="161" t="s">
        <v>4</v>
      </c>
      <c r="D8" s="325" t="s">
        <v>428</v>
      </c>
      <c r="E8" s="161" t="s">
        <v>0</v>
      </c>
      <c r="F8" s="161" t="s">
        <v>3</v>
      </c>
      <c r="G8" s="161" t="s">
        <v>4</v>
      </c>
      <c r="H8" s="325" t="s">
        <v>428</v>
      </c>
      <c r="I8" s="161" t="s">
        <v>0</v>
      </c>
      <c r="J8" s="161" t="s">
        <v>3</v>
      </c>
      <c r="K8" s="161" t="s">
        <v>4</v>
      </c>
      <c r="L8" s="325" t="s">
        <v>428</v>
      </c>
      <c r="M8" s="161" t="s">
        <v>0</v>
      </c>
      <c r="N8" s="161" t="s">
        <v>3</v>
      </c>
      <c r="O8" s="161" t="s">
        <v>4</v>
      </c>
      <c r="P8" s="325" t="s">
        <v>428</v>
      </c>
      <c r="Q8" s="161" t="s">
        <v>0</v>
      </c>
      <c r="R8" s="326" t="s">
        <v>3</v>
      </c>
      <c r="S8" s="326" t="s">
        <v>4</v>
      </c>
      <c r="T8" s="327" t="s">
        <v>428</v>
      </c>
      <c r="U8" s="315" t="s">
        <v>0</v>
      </c>
    </row>
    <row r="9" spans="1:21" s="156" customFormat="1" ht="18.75" customHeight="1" x14ac:dyDescent="0.25">
      <c r="A9" s="33" t="s">
        <v>30</v>
      </c>
      <c r="B9" s="11">
        <v>0</v>
      </c>
      <c r="C9" s="11">
        <v>0</v>
      </c>
      <c r="D9" s="11">
        <v>0</v>
      </c>
      <c r="E9" s="11">
        <v>0</v>
      </c>
      <c r="F9" s="11">
        <v>0</v>
      </c>
      <c r="G9" s="11">
        <v>0</v>
      </c>
      <c r="H9" s="11">
        <v>0</v>
      </c>
      <c r="I9" s="11">
        <v>0</v>
      </c>
      <c r="J9" s="11">
        <v>0</v>
      </c>
      <c r="K9" s="11">
        <v>0</v>
      </c>
      <c r="L9" s="11">
        <v>0</v>
      </c>
      <c r="M9" s="11">
        <v>0</v>
      </c>
      <c r="N9" s="11">
        <v>0</v>
      </c>
      <c r="O9" s="11">
        <v>0</v>
      </c>
      <c r="P9" s="11">
        <v>0</v>
      </c>
      <c r="Q9" s="11">
        <v>0</v>
      </c>
      <c r="R9" s="20">
        <v>0</v>
      </c>
      <c r="S9" s="20">
        <v>0</v>
      </c>
      <c r="T9" s="20">
        <v>0</v>
      </c>
      <c r="U9" s="21">
        <v>0</v>
      </c>
    </row>
    <row r="10" spans="1:21" s="156" customFormat="1" ht="18.75" customHeight="1" x14ac:dyDescent="0.25">
      <c r="A10" s="34" t="s">
        <v>31</v>
      </c>
      <c r="B10" s="11">
        <v>2</v>
      </c>
      <c r="C10" s="11">
        <v>4</v>
      </c>
      <c r="D10" s="11">
        <v>0</v>
      </c>
      <c r="E10" s="11">
        <v>6</v>
      </c>
      <c r="F10" s="11">
        <v>1</v>
      </c>
      <c r="G10" s="11">
        <v>0</v>
      </c>
      <c r="H10" s="11">
        <v>0</v>
      </c>
      <c r="I10" s="11">
        <v>1</v>
      </c>
      <c r="J10" s="11">
        <v>3</v>
      </c>
      <c r="K10" s="11">
        <v>4</v>
      </c>
      <c r="L10" s="11">
        <v>0</v>
      </c>
      <c r="M10" s="11">
        <v>7</v>
      </c>
      <c r="N10" s="11">
        <v>33</v>
      </c>
      <c r="O10" s="11">
        <v>69</v>
      </c>
      <c r="P10" s="11">
        <v>0</v>
      </c>
      <c r="Q10" s="11">
        <v>102</v>
      </c>
      <c r="R10" s="20">
        <v>36</v>
      </c>
      <c r="S10" s="20">
        <v>73</v>
      </c>
      <c r="T10" s="20">
        <v>0</v>
      </c>
      <c r="U10" s="21">
        <v>109</v>
      </c>
    </row>
    <row r="11" spans="1:21" s="156" customFormat="1" ht="18.75" customHeight="1" x14ac:dyDescent="0.25">
      <c r="A11" s="34" t="s">
        <v>32</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20">
        <v>0</v>
      </c>
      <c r="S11" s="20">
        <v>0</v>
      </c>
      <c r="T11" s="20">
        <v>0</v>
      </c>
      <c r="U11" s="21">
        <v>0</v>
      </c>
    </row>
    <row r="12" spans="1:21" s="156" customFormat="1" ht="18.75" customHeight="1" x14ac:dyDescent="0.25">
      <c r="A12" s="34" t="s">
        <v>33</v>
      </c>
      <c r="B12" s="11">
        <v>0</v>
      </c>
      <c r="C12" s="11">
        <v>0</v>
      </c>
      <c r="D12" s="11">
        <v>0</v>
      </c>
      <c r="E12" s="11">
        <v>0</v>
      </c>
      <c r="F12" s="11">
        <v>0</v>
      </c>
      <c r="G12" s="11">
        <v>0</v>
      </c>
      <c r="H12" s="11">
        <v>0</v>
      </c>
      <c r="I12" s="11">
        <v>0</v>
      </c>
      <c r="J12" s="11">
        <v>0</v>
      </c>
      <c r="K12" s="11">
        <v>0</v>
      </c>
      <c r="L12" s="11">
        <v>0</v>
      </c>
      <c r="M12" s="11">
        <v>0</v>
      </c>
      <c r="N12" s="11">
        <v>0</v>
      </c>
      <c r="O12" s="11">
        <v>0</v>
      </c>
      <c r="P12" s="11">
        <v>0</v>
      </c>
      <c r="Q12" s="11">
        <v>0</v>
      </c>
      <c r="R12" s="20">
        <v>0</v>
      </c>
      <c r="S12" s="20">
        <v>0</v>
      </c>
      <c r="T12" s="20">
        <v>0</v>
      </c>
      <c r="U12" s="21">
        <v>0</v>
      </c>
    </row>
    <row r="13" spans="1:21" s="156" customFormat="1" ht="18.75" customHeight="1" x14ac:dyDescent="0.25">
      <c r="A13" s="34" t="s">
        <v>34</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20">
        <v>0</v>
      </c>
      <c r="S13" s="20">
        <v>0</v>
      </c>
      <c r="T13" s="20">
        <v>0</v>
      </c>
      <c r="U13" s="21">
        <v>0</v>
      </c>
    </row>
    <row r="14" spans="1:21" s="156" customFormat="1" ht="18.75" customHeight="1" x14ac:dyDescent="0.25">
      <c r="A14" s="34" t="s">
        <v>35</v>
      </c>
      <c r="B14" s="11">
        <v>4</v>
      </c>
      <c r="C14" s="11">
        <v>3</v>
      </c>
      <c r="D14" s="11">
        <v>0</v>
      </c>
      <c r="E14" s="11">
        <v>7</v>
      </c>
      <c r="F14" s="11">
        <v>0</v>
      </c>
      <c r="G14" s="11">
        <v>0</v>
      </c>
      <c r="H14" s="11">
        <v>0</v>
      </c>
      <c r="I14" s="11">
        <v>0</v>
      </c>
      <c r="J14" s="11">
        <v>4</v>
      </c>
      <c r="K14" s="11">
        <v>3</v>
      </c>
      <c r="L14" s="11">
        <v>0</v>
      </c>
      <c r="M14" s="11">
        <v>7</v>
      </c>
      <c r="N14" s="11">
        <v>7</v>
      </c>
      <c r="O14" s="11">
        <v>7</v>
      </c>
      <c r="P14" s="11">
        <v>0</v>
      </c>
      <c r="Q14" s="11">
        <v>14</v>
      </c>
      <c r="R14" s="20">
        <v>11</v>
      </c>
      <c r="S14" s="20">
        <v>10</v>
      </c>
      <c r="T14" s="20">
        <v>0</v>
      </c>
      <c r="U14" s="21">
        <v>21</v>
      </c>
    </row>
    <row r="15" spans="1:21" s="156" customFormat="1" ht="18.75" customHeight="1" x14ac:dyDescent="0.25">
      <c r="A15" s="34" t="s">
        <v>36</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20">
        <v>0</v>
      </c>
      <c r="S15" s="20">
        <v>0</v>
      </c>
      <c r="T15" s="20">
        <v>0</v>
      </c>
      <c r="U15" s="21">
        <v>0</v>
      </c>
    </row>
    <row r="16" spans="1:21" s="156" customFormat="1" ht="18.75" customHeight="1" x14ac:dyDescent="0.25">
      <c r="A16" s="34" t="s">
        <v>37</v>
      </c>
      <c r="B16" s="11">
        <v>23</v>
      </c>
      <c r="C16" s="11">
        <v>40</v>
      </c>
      <c r="D16" s="11">
        <v>0</v>
      </c>
      <c r="E16" s="11">
        <v>63</v>
      </c>
      <c r="F16" s="11">
        <v>1</v>
      </c>
      <c r="G16" s="11">
        <v>10</v>
      </c>
      <c r="H16" s="11">
        <v>0</v>
      </c>
      <c r="I16" s="11">
        <v>11</v>
      </c>
      <c r="J16" s="11">
        <v>24</v>
      </c>
      <c r="K16" s="11">
        <v>50</v>
      </c>
      <c r="L16" s="11">
        <v>0</v>
      </c>
      <c r="M16" s="11">
        <v>74</v>
      </c>
      <c r="N16" s="11">
        <v>31</v>
      </c>
      <c r="O16" s="11">
        <v>90</v>
      </c>
      <c r="P16" s="11">
        <v>0</v>
      </c>
      <c r="Q16" s="11">
        <v>121</v>
      </c>
      <c r="R16" s="20">
        <v>55</v>
      </c>
      <c r="S16" s="20">
        <v>140</v>
      </c>
      <c r="T16" s="20">
        <v>0</v>
      </c>
      <c r="U16" s="21">
        <v>195</v>
      </c>
    </row>
    <row r="17" spans="1:21" s="156" customFormat="1" ht="18.75" customHeight="1" x14ac:dyDescent="0.25">
      <c r="A17" s="34" t="s">
        <v>426</v>
      </c>
      <c r="B17" s="11">
        <v>0</v>
      </c>
      <c r="C17" s="11">
        <v>0</v>
      </c>
      <c r="D17" s="11">
        <v>0</v>
      </c>
      <c r="E17" s="11">
        <v>0</v>
      </c>
      <c r="F17" s="11">
        <v>0</v>
      </c>
      <c r="G17" s="11">
        <v>0</v>
      </c>
      <c r="H17" s="11">
        <v>0</v>
      </c>
      <c r="I17" s="11">
        <v>0</v>
      </c>
      <c r="J17" s="11">
        <v>0</v>
      </c>
      <c r="K17" s="11">
        <v>0</v>
      </c>
      <c r="L17" s="11">
        <v>0</v>
      </c>
      <c r="M17" s="11">
        <v>0</v>
      </c>
      <c r="N17" s="11">
        <v>0</v>
      </c>
      <c r="O17" s="11">
        <v>0</v>
      </c>
      <c r="P17" s="11">
        <v>0</v>
      </c>
      <c r="Q17" s="11">
        <v>0</v>
      </c>
      <c r="R17" s="20">
        <v>0</v>
      </c>
      <c r="S17" s="20">
        <v>0</v>
      </c>
      <c r="T17" s="20">
        <v>0</v>
      </c>
      <c r="U17" s="21">
        <v>0</v>
      </c>
    </row>
    <row r="18" spans="1:21" s="156" customFormat="1" ht="18.75" customHeight="1" x14ac:dyDescent="0.25">
      <c r="A18" s="34" t="s">
        <v>38</v>
      </c>
      <c r="B18" s="11">
        <v>5</v>
      </c>
      <c r="C18" s="11">
        <v>24</v>
      </c>
      <c r="D18" s="11">
        <v>0</v>
      </c>
      <c r="E18" s="11">
        <v>29</v>
      </c>
      <c r="F18" s="11">
        <v>1</v>
      </c>
      <c r="G18" s="11">
        <v>4</v>
      </c>
      <c r="H18" s="11">
        <v>0</v>
      </c>
      <c r="I18" s="11">
        <v>5</v>
      </c>
      <c r="J18" s="11">
        <v>6</v>
      </c>
      <c r="K18" s="11">
        <v>28</v>
      </c>
      <c r="L18" s="11">
        <v>0</v>
      </c>
      <c r="M18" s="11">
        <v>34</v>
      </c>
      <c r="N18" s="11">
        <v>61</v>
      </c>
      <c r="O18" s="11">
        <v>158</v>
      </c>
      <c r="P18" s="11">
        <v>0</v>
      </c>
      <c r="Q18" s="11">
        <v>219</v>
      </c>
      <c r="R18" s="20">
        <v>67</v>
      </c>
      <c r="S18" s="20">
        <v>186</v>
      </c>
      <c r="T18" s="20">
        <v>0</v>
      </c>
      <c r="U18" s="21">
        <v>253</v>
      </c>
    </row>
    <row r="19" spans="1:21" s="156" customFormat="1" ht="18.75" customHeight="1" x14ac:dyDescent="0.25">
      <c r="A19" s="34" t="s">
        <v>39</v>
      </c>
      <c r="B19" s="11">
        <v>2</v>
      </c>
      <c r="C19" s="11">
        <v>7</v>
      </c>
      <c r="D19" s="11">
        <v>0</v>
      </c>
      <c r="E19" s="11">
        <v>9</v>
      </c>
      <c r="F19" s="11">
        <v>1</v>
      </c>
      <c r="G19" s="11">
        <v>4</v>
      </c>
      <c r="H19" s="11">
        <v>0</v>
      </c>
      <c r="I19" s="11">
        <v>5</v>
      </c>
      <c r="J19" s="11">
        <v>3</v>
      </c>
      <c r="K19" s="11">
        <v>11</v>
      </c>
      <c r="L19" s="11">
        <v>0</v>
      </c>
      <c r="M19" s="11">
        <v>14</v>
      </c>
      <c r="N19" s="11">
        <v>18</v>
      </c>
      <c r="O19" s="11">
        <v>63</v>
      </c>
      <c r="P19" s="11">
        <v>0</v>
      </c>
      <c r="Q19" s="11">
        <v>81</v>
      </c>
      <c r="R19" s="20">
        <v>21</v>
      </c>
      <c r="S19" s="20">
        <v>74</v>
      </c>
      <c r="T19" s="20">
        <v>0</v>
      </c>
      <c r="U19" s="21">
        <v>95</v>
      </c>
    </row>
    <row r="20" spans="1:21" s="156" customFormat="1" ht="18.75" customHeight="1" x14ac:dyDescent="0.25">
      <c r="A20" s="34" t="s">
        <v>40</v>
      </c>
      <c r="B20" s="11">
        <v>9</v>
      </c>
      <c r="C20" s="11">
        <v>15</v>
      </c>
      <c r="D20" s="11">
        <v>0</v>
      </c>
      <c r="E20" s="11">
        <v>24</v>
      </c>
      <c r="F20" s="11">
        <v>0</v>
      </c>
      <c r="G20" s="11">
        <v>0</v>
      </c>
      <c r="H20" s="11">
        <v>0</v>
      </c>
      <c r="I20" s="11">
        <v>0</v>
      </c>
      <c r="J20" s="11">
        <v>9</v>
      </c>
      <c r="K20" s="11">
        <v>15</v>
      </c>
      <c r="L20" s="11">
        <v>0</v>
      </c>
      <c r="M20" s="11">
        <v>24</v>
      </c>
      <c r="N20" s="11">
        <v>5</v>
      </c>
      <c r="O20" s="11">
        <v>35</v>
      </c>
      <c r="P20" s="11">
        <v>0</v>
      </c>
      <c r="Q20" s="11">
        <v>40</v>
      </c>
      <c r="R20" s="20">
        <v>14</v>
      </c>
      <c r="S20" s="20">
        <v>50</v>
      </c>
      <c r="T20" s="20">
        <v>0</v>
      </c>
      <c r="U20" s="21">
        <v>64</v>
      </c>
    </row>
    <row r="21" spans="1:21" s="156" customFormat="1" ht="18.75" customHeight="1" x14ac:dyDescent="0.25">
      <c r="A21" s="257" t="s">
        <v>41</v>
      </c>
      <c r="B21" s="11">
        <v>7</v>
      </c>
      <c r="C21" s="11">
        <v>19</v>
      </c>
      <c r="D21" s="11">
        <v>0</v>
      </c>
      <c r="E21" s="11">
        <v>26</v>
      </c>
      <c r="F21" s="11">
        <v>1</v>
      </c>
      <c r="G21" s="11">
        <v>8</v>
      </c>
      <c r="H21" s="11">
        <v>0</v>
      </c>
      <c r="I21" s="11">
        <v>9</v>
      </c>
      <c r="J21" s="11">
        <v>8</v>
      </c>
      <c r="K21" s="11">
        <v>27</v>
      </c>
      <c r="L21" s="11">
        <v>0</v>
      </c>
      <c r="M21" s="11">
        <v>35</v>
      </c>
      <c r="N21" s="11">
        <v>97</v>
      </c>
      <c r="O21" s="11">
        <v>325</v>
      </c>
      <c r="P21" s="11">
        <v>0</v>
      </c>
      <c r="Q21" s="11">
        <v>422</v>
      </c>
      <c r="R21" s="20">
        <v>105</v>
      </c>
      <c r="S21" s="20">
        <v>352</v>
      </c>
      <c r="T21" s="20">
        <v>0</v>
      </c>
      <c r="U21" s="21">
        <v>457</v>
      </c>
    </row>
    <row r="22" spans="1:21" s="156" customFormat="1" ht="18.75" customHeight="1" x14ac:dyDescent="0.25">
      <c r="A22" s="257" t="s">
        <v>42</v>
      </c>
      <c r="B22" s="11">
        <v>0</v>
      </c>
      <c r="C22" s="11">
        <v>0</v>
      </c>
      <c r="D22" s="11">
        <v>0</v>
      </c>
      <c r="E22" s="11">
        <v>0</v>
      </c>
      <c r="F22" s="11">
        <v>0</v>
      </c>
      <c r="G22" s="11">
        <v>0</v>
      </c>
      <c r="H22" s="11">
        <v>0</v>
      </c>
      <c r="I22" s="11">
        <v>0</v>
      </c>
      <c r="J22" s="11">
        <v>0</v>
      </c>
      <c r="K22" s="11">
        <v>0</v>
      </c>
      <c r="L22" s="11">
        <v>0</v>
      </c>
      <c r="M22" s="11">
        <v>0</v>
      </c>
      <c r="N22" s="11">
        <v>0</v>
      </c>
      <c r="O22" s="11">
        <v>0</v>
      </c>
      <c r="P22" s="11">
        <v>0</v>
      </c>
      <c r="Q22" s="11">
        <v>0</v>
      </c>
      <c r="R22" s="20">
        <v>0</v>
      </c>
      <c r="S22" s="20">
        <v>0</v>
      </c>
      <c r="T22" s="20">
        <v>0</v>
      </c>
      <c r="U22" s="21">
        <v>0</v>
      </c>
    </row>
    <row r="23" spans="1:21" s="156" customFormat="1" ht="18.75" customHeight="1" x14ac:dyDescent="0.25">
      <c r="A23" s="34" t="s">
        <v>43</v>
      </c>
      <c r="B23" s="11">
        <v>0</v>
      </c>
      <c r="C23" s="11">
        <v>0</v>
      </c>
      <c r="D23" s="11">
        <v>0</v>
      </c>
      <c r="E23" s="11">
        <v>0</v>
      </c>
      <c r="F23" s="11">
        <v>0</v>
      </c>
      <c r="G23" s="11">
        <v>0</v>
      </c>
      <c r="H23" s="11">
        <v>0</v>
      </c>
      <c r="I23" s="11">
        <v>0</v>
      </c>
      <c r="J23" s="11">
        <v>0</v>
      </c>
      <c r="K23" s="11">
        <v>0</v>
      </c>
      <c r="L23" s="11">
        <v>0</v>
      </c>
      <c r="M23" s="11">
        <v>0</v>
      </c>
      <c r="N23" s="11">
        <v>0</v>
      </c>
      <c r="O23" s="11">
        <v>0</v>
      </c>
      <c r="P23" s="11">
        <v>0</v>
      </c>
      <c r="Q23" s="11">
        <v>0</v>
      </c>
      <c r="R23" s="20">
        <v>0</v>
      </c>
      <c r="S23" s="20">
        <v>0</v>
      </c>
      <c r="T23" s="20">
        <v>0</v>
      </c>
      <c r="U23" s="21">
        <v>0</v>
      </c>
    </row>
    <row r="24" spans="1:21" s="156" customFormat="1" ht="18.75" customHeight="1" x14ac:dyDescent="0.25">
      <c r="A24" s="34" t="s">
        <v>44</v>
      </c>
      <c r="B24" s="11">
        <v>21</v>
      </c>
      <c r="C24" s="11">
        <v>33</v>
      </c>
      <c r="D24" s="11">
        <v>0</v>
      </c>
      <c r="E24" s="11">
        <v>54</v>
      </c>
      <c r="F24" s="11">
        <v>18</v>
      </c>
      <c r="G24" s="11">
        <v>27</v>
      </c>
      <c r="H24" s="11">
        <v>0</v>
      </c>
      <c r="I24" s="11">
        <v>45</v>
      </c>
      <c r="J24" s="11">
        <v>39</v>
      </c>
      <c r="K24" s="11">
        <v>60</v>
      </c>
      <c r="L24" s="11">
        <v>0</v>
      </c>
      <c r="M24" s="11">
        <v>99</v>
      </c>
      <c r="N24" s="11">
        <v>35</v>
      </c>
      <c r="O24" s="11">
        <v>98</v>
      </c>
      <c r="P24" s="11">
        <v>0</v>
      </c>
      <c r="Q24" s="11">
        <v>133</v>
      </c>
      <c r="R24" s="20">
        <v>74</v>
      </c>
      <c r="S24" s="20">
        <v>158</v>
      </c>
      <c r="T24" s="20">
        <v>0</v>
      </c>
      <c r="U24" s="21">
        <v>232</v>
      </c>
    </row>
    <row r="25" spans="1:21" s="156" customFormat="1" ht="18.75" customHeight="1" x14ac:dyDescent="0.25">
      <c r="A25" s="248" t="s">
        <v>428</v>
      </c>
      <c r="B25" s="11">
        <v>0</v>
      </c>
      <c r="C25" s="11">
        <v>0</v>
      </c>
      <c r="D25" s="11">
        <v>0</v>
      </c>
      <c r="E25" s="11">
        <v>0</v>
      </c>
      <c r="F25" s="11">
        <v>0</v>
      </c>
      <c r="G25" s="11">
        <v>0</v>
      </c>
      <c r="H25" s="11">
        <v>0</v>
      </c>
      <c r="I25" s="11">
        <v>0</v>
      </c>
      <c r="J25" s="11">
        <v>0</v>
      </c>
      <c r="K25" s="11">
        <v>0</v>
      </c>
      <c r="L25" s="11">
        <v>0</v>
      </c>
      <c r="M25" s="11">
        <v>0</v>
      </c>
      <c r="N25" s="11">
        <v>0</v>
      </c>
      <c r="O25" s="11">
        <v>0</v>
      </c>
      <c r="P25" s="11">
        <v>0</v>
      </c>
      <c r="Q25" s="11">
        <v>0</v>
      </c>
      <c r="R25" s="20">
        <v>0</v>
      </c>
      <c r="S25" s="20">
        <v>0</v>
      </c>
      <c r="T25" s="20">
        <v>0</v>
      </c>
      <c r="U25" s="21">
        <v>0</v>
      </c>
    </row>
    <row r="26" spans="1:21" s="156" customFormat="1" ht="18.75" customHeight="1" thickBot="1" x14ac:dyDescent="0.3">
      <c r="A26" s="39" t="s">
        <v>0</v>
      </c>
      <c r="B26" s="45">
        <v>73</v>
      </c>
      <c r="C26" s="45">
        <v>145</v>
      </c>
      <c r="D26" s="45">
        <v>0</v>
      </c>
      <c r="E26" s="45">
        <v>218</v>
      </c>
      <c r="F26" s="45">
        <v>23</v>
      </c>
      <c r="G26" s="45">
        <v>53</v>
      </c>
      <c r="H26" s="45">
        <v>0</v>
      </c>
      <c r="I26" s="45">
        <v>76</v>
      </c>
      <c r="J26" s="45">
        <v>96</v>
      </c>
      <c r="K26" s="45">
        <v>198</v>
      </c>
      <c r="L26" s="45">
        <v>0</v>
      </c>
      <c r="M26" s="45">
        <v>294</v>
      </c>
      <c r="N26" s="45">
        <v>287</v>
      </c>
      <c r="O26" s="45">
        <v>845</v>
      </c>
      <c r="P26" s="45">
        <v>0</v>
      </c>
      <c r="Q26" s="45">
        <v>1132</v>
      </c>
      <c r="R26" s="45">
        <v>383</v>
      </c>
      <c r="S26" s="45">
        <v>1043</v>
      </c>
      <c r="T26" s="45">
        <v>0</v>
      </c>
      <c r="U26" s="45">
        <v>1426</v>
      </c>
    </row>
    <row r="27" spans="1:21" ht="13.5" thickTop="1" x14ac:dyDescent="0.2">
      <c r="A27" s="84" t="s">
        <v>193</v>
      </c>
    </row>
    <row r="28" spans="1:21" x14ac:dyDescent="0.2">
      <c r="A28" s="24" t="s">
        <v>290</v>
      </c>
    </row>
  </sheetData>
  <mergeCells count="3">
    <mergeCell ref="A2:P2"/>
    <mergeCell ref="A4:P4"/>
    <mergeCell ref="S6:S7"/>
  </mergeCells>
  <pageMargins left="0.7" right="0.7" top="0.75" bottom="0.75" header="0.3" footer="0.3"/>
  <pageSetup paperSize="281" scale="84" orientation="landscape" r:id="rId1"/>
  <headerFooter>
    <oddFooter>&amp;C28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tabColor rgb="FF003300"/>
    <pageSetUpPr fitToPage="1"/>
  </sheetPr>
  <dimension ref="A1:U28"/>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2" width="10.42578125" style="2" customWidth="1"/>
    <col min="13" max="13" width="8.5703125" style="2" customWidth="1"/>
    <col min="14" max="15" width="10.42578125" style="2" customWidth="1"/>
    <col min="16" max="16" width="8.5703125" style="2" customWidth="1"/>
    <col min="17" max="16384" width="11.42578125" style="2"/>
  </cols>
  <sheetData>
    <row r="1" spans="1:21" ht="15.75" x14ac:dyDescent="0.25">
      <c r="A1" s="56" t="s">
        <v>432</v>
      </c>
    </row>
    <row r="2" spans="1:21" ht="18" customHeight="1" x14ac:dyDescent="0.25">
      <c r="A2" s="537" t="s">
        <v>68</v>
      </c>
      <c r="B2" s="524"/>
      <c r="C2" s="524"/>
      <c r="D2" s="524"/>
      <c r="E2" s="524"/>
      <c r="F2" s="524"/>
      <c r="G2" s="524"/>
      <c r="H2" s="524"/>
      <c r="I2" s="524"/>
      <c r="J2" s="524"/>
      <c r="K2" s="524"/>
      <c r="L2" s="524"/>
      <c r="M2" s="524"/>
      <c r="N2" s="524"/>
      <c r="O2" s="524"/>
      <c r="P2" s="524"/>
    </row>
    <row r="3" spans="1:21" ht="12.75" customHeight="1" x14ac:dyDescent="0.2"/>
    <row r="4" spans="1:21" ht="15.75" customHeight="1" x14ac:dyDescent="0.25">
      <c r="A4" s="537" t="s">
        <v>210</v>
      </c>
      <c r="B4" s="524"/>
      <c r="C4" s="524"/>
      <c r="D4" s="524"/>
      <c r="E4" s="524"/>
      <c r="F4" s="524"/>
      <c r="G4" s="524"/>
      <c r="H4" s="524"/>
      <c r="I4" s="524"/>
      <c r="J4" s="524"/>
      <c r="K4" s="524"/>
      <c r="L4" s="524"/>
      <c r="M4" s="524"/>
      <c r="N4" s="524"/>
      <c r="O4" s="524"/>
      <c r="P4" s="524"/>
    </row>
    <row r="5" spans="1:21" ht="13.5" customHeight="1" thickBot="1" x14ac:dyDescent="0.25"/>
    <row r="6" spans="1:21" s="156" customFormat="1" ht="15" customHeight="1" thickTop="1" x14ac:dyDescent="0.2">
      <c r="A6" s="41"/>
      <c r="B6" s="32" t="s">
        <v>163</v>
      </c>
      <c r="C6" s="32"/>
      <c r="D6" s="32"/>
      <c r="E6" s="32"/>
      <c r="F6" s="32"/>
      <c r="G6" s="32"/>
      <c r="H6" s="32"/>
      <c r="I6" s="32"/>
      <c r="J6" s="32"/>
      <c r="K6" s="32"/>
      <c r="L6" s="32"/>
      <c r="M6" s="316"/>
      <c r="N6" s="32" t="s">
        <v>162</v>
      </c>
      <c r="O6" s="32"/>
      <c r="P6" s="32"/>
      <c r="Q6" s="316"/>
      <c r="R6" s="317"/>
      <c r="S6" s="635" t="s">
        <v>204</v>
      </c>
      <c r="T6" s="240"/>
      <c r="U6" s="317"/>
    </row>
    <row r="7" spans="1:21" s="156" customFormat="1" ht="15" customHeight="1" x14ac:dyDescent="0.2">
      <c r="A7" s="37" t="s">
        <v>26</v>
      </c>
      <c r="B7" s="294" t="s">
        <v>1</v>
      </c>
      <c r="C7" s="318"/>
      <c r="D7" s="318"/>
      <c r="E7" s="319"/>
      <c r="F7" s="294" t="s">
        <v>28</v>
      </c>
      <c r="G7" s="318"/>
      <c r="H7" s="318"/>
      <c r="I7" s="319"/>
      <c r="J7" s="294" t="s">
        <v>0</v>
      </c>
      <c r="K7" s="318"/>
      <c r="L7" s="318"/>
      <c r="M7" s="319"/>
      <c r="N7" s="320" t="s">
        <v>2</v>
      </c>
      <c r="O7" s="29"/>
      <c r="P7" s="29"/>
      <c r="Q7" s="293"/>
      <c r="R7" s="321"/>
      <c r="S7" s="672"/>
      <c r="T7" s="322"/>
      <c r="U7" s="323"/>
    </row>
    <row r="8" spans="1:21" s="156" customFormat="1" ht="15" customHeight="1" x14ac:dyDescent="0.2">
      <c r="A8" s="324"/>
      <c r="B8" s="161" t="s">
        <v>3</v>
      </c>
      <c r="C8" s="161" t="s">
        <v>4</v>
      </c>
      <c r="D8" s="325" t="s">
        <v>428</v>
      </c>
      <c r="E8" s="161" t="s">
        <v>0</v>
      </c>
      <c r="F8" s="161" t="s">
        <v>3</v>
      </c>
      <c r="G8" s="161" t="s">
        <v>4</v>
      </c>
      <c r="H8" s="325" t="s">
        <v>428</v>
      </c>
      <c r="I8" s="161" t="s">
        <v>0</v>
      </c>
      <c r="J8" s="161" t="s">
        <v>3</v>
      </c>
      <c r="K8" s="161" t="s">
        <v>4</v>
      </c>
      <c r="L8" s="325" t="s">
        <v>428</v>
      </c>
      <c r="M8" s="161" t="s">
        <v>0</v>
      </c>
      <c r="N8" s="161" t="s">
        <v>3</v>
      </c>
      <c r="O8" s="161" t="s">
        <v>4</v>
      </c>
      <c r="P8" s="325" t="s">
        <v>428</v>
      </c>
      <c r="Q8" s="161" t="s">
        <v>0</v>
      </c>
      <c r="R8" s="326" t="s">
        <v>3</v>
      </c>
      <c r="S8" s="326" t="s">
        <v>4</v>
      </c>
      <c r="T8" s="327" t="s">
        <v>428</v>
      </c>
      <c r="U8" s="326" t="s">
        <v>0</v>
      </c>
    </row>
    <row r="9" spans="1:21" s="156" customFormat="1" ht="18.75" customHeight="1" x14ac:dyDescent="0.25">
      <c r="A9" s="33" t="s">
        <v>30</v>
      </c>
      <c r="B9" s="11">
        <v>0</v>
      </c>
      <c r="C9" s="11">
        <v>0</v>
      </c>
      <c r="D9" s="11">
        <v>0</v>
      </c>
      <c r="E9" s="11">
        <v>0</v>
      </c>
      <c r="F9" s="11">
        <v>0</v>
      </c>
      <c r="G9" s="11">
        <v>0</v>
      </c>
      <c r="H9" s="11">
        <v>0</v>
      </c>
      <c r="I9" s="11">
        <v>0</v>
      </c>
      <c r="J9" s="11">
        <v>0</v>
      </c>
      <c r="K9" s="11">
        <v>0</v>
      </c>
      <c r="L9" s="11">
        <v>0</v>
      </c>
      <c r="M9" s="11">
        <v>0</v>
      </c>
      <c r="N9" s="11">
        <v>0</v>
      </c>
      <c r="O9" s="11">
        <v>0</v>
      </c>
      <c r="P9" s="11">
        <v>0</v>
      </c>
      <c r="Q9" s="11">
        <v>0</v>
      </c>
      <c r="R9" s="20">
        <v>0</v>
      </c>
      <c r="S9" s="20">
        <v>0</v>
      </c>
      <c r="T9" s="20">
        <v>0</v>
      </c>
      <c r="U9" s="20">
        <v>0</v>
      </c>
    </row>
    <row r="10" spans="1:21" s="156" customFormat="1" ht="18.75" customHeight="1" x14ac:dyDescent="0.25">
      <c r="A10" s="34" t="s">
        <v>31</v>
      </c>
      <c r="B10" s="11">
        <v>0</v>
      </c>
      <c r="C10" s="11">
        <v>0</v>
      </c>
      <c r="D10" s="11">
        <v>0</v>
      </c>
      <c r="E10" s="11">
        <v>0</v>
      </c>
      <c r="F10" s="11">
        <v>0</v>
      </c>
      <c r="G10" s="11">
        <v>0</v>
      </c>
      <c r="H10" s="11">
        <v>0</v>
      </c>
      <c r="I10" s="11">
        <v>0</v>
      </c>
      <c r="J10" s="11">
        <v>0</v>
      </c>
      <c r="K10" s="11">
        <v>0</v>
      </c>
      <c r="L10" s="11">
        <v>0</v>
      </c>
      <c r="M10" s="11">
        <v>0</v>
      </c>
      <c r="N10" s="11">
        <v>7</v>
      </c>
      <c r="O10" s="11">
        <v>2</v>
      </c>
      <c r="P10" s="11">
        <v>0</v>
      </c>
      <c r="Q10" s="11">
        <v>9</v>
      </c>
      <c r="R10" s="20">
        <v>7</v>
      </c>
      <c r="S10" s="20">
        <v>2</v>
      </c>
      <c r="T10" s="20">
        <v>0</v>
      </c>
      <c r="U10" s="20">
        <v>9</v>
      </c>
    </row>
    <row r="11" spans="1:21" s="156" customFormat="1" ht="18.75" customHeight="1" x14ac:dyDescent="0.25">
      <c r="A11" s="34" t="s">
        <v>32</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20">
        <v>0</v>
      </c>
      <c r="S11" s="20">
        <v>0</v>
      </c>
      <c r="T11" s="20">
        <v>0</v>
      </c>
      <c r="U11" s="20">
        <v>0</v>
      </c>
    </row>
    <row r="12" spans="1:21" s="156" customFormat="1" ht="18.75" customHeight="1" x14ac:dyDescent="0.25">
      <c r="A12" s="34" t="s">
        <v>33</v>
      </c>
      <c r="B12" s="11">
        <v>0</v>
      </c>
      <c r="C12" s="11">
        <v>0</v>
      </c>
      <c r="D12" s="11">
        <v>0</v>
      </c>
      <c r="E12" s="11">
        <v>0</v>
      </c>
      <c r="F12" s="11">
        <v>0</v>
      </c>
      <c r="G12" s="11">
        <v>0</v>
      </c>
      <c r="H12" s="11">
        <v>0</v>
      </c>
      <c r="I12" s="11">
        <v>0</v>
      </c>
      <c r="J12" s="11">
        <v>0</v>
      </c>
      <c r="K12" s="11">
        <v>0</v>
      </c>
      <c r="L12" s="11">
        <v>0</v>
      </c>
      <c r="M12" s="11">
        <v>0</v>
      </c>
      <c r="N12" s="11">
        <v>0</v>
      </c>
      <c r="O12" s="11">
        <v>0</v>
      </c>
      <c r="P12" s="11">
        <v>0</v>
      </c>
      <c r="Q12" s="11">
        <v>0</v>
      </c>
      <c r="R12" s="20">
        <v>0</v>
      </c>
      <c r="S12" s="20">
        <v>0</v>
      </c>
      <c r="T12" s="20">
        <v>0</v>
      </c>
      <c r="U12" s="20">
        <v>0</v>
      </c>
    </row>
    <row r="13" spans="1:21" s="156" customFormat="1" ht="18.75" customHeight="1" x14ac:dyDescent="0.25">
      <c r="A13" s="34" t="s">
        <v>34</v>
      </c>
      <c r="B13" s="11">
        <v>0</v>
      </c>
      <c r="C13" s="11">
        <v>0</v>
      </c>
      <c r="D13" s="11">
        <v>0</v>
      </c>
      <c r="E13" s="11">
        <v>0</v>
      </c>
      <c r="F13" s="11">
        <v>0</v>
      </c>
      <c r="G13" s="11">
        <v>0</v>
      </c>
      <c r="H13" s="11">
        <v>0</v>
      </c>
      <c r="I13" s="11">
        <v>0</v>
      </c>
      <c r="J13" s="11">
        <v>0</v>
      </c>
      <c r="K13" s="11">
        <v>0</v>
      </c>
      <c r="L13" s="11">
        <v>0</v>
      </c>
      <c r="M13" s="11">
        <v>0</v>
      </c>
      <c r="N13" s="11">
        <v>0</v>
      </c>
      <c r="O13" s="11">
        <v>2</v>
      </c>
      <c r="P13" s="11">
        <v>0</v>
      </c>
      <c r="Q13" s="11">
        <v>2</v>
      </c>
      <c r="R13" s="20">
        <v>0</v>
      </c>
      <c r="S13" s="20">
        <v>2</v>
      </c>
      <c r="T13" s="20">
        <v>0</v>
      </c>
      <c r="U13" s="20">
        <v>2</v>
      </c>
    </row>
    <row r="14" spans="1:21" s="156" customFormat="1" ht="18.75" customHeight="1" x14ac:dyDescent="0.25">
      <c r="A14" s="34" t="s">
        <v>35</v>
      </c>
      <c r="B14" s="11">
        <v>2</v>
      </c>
      <c r="C14" s="11">
        <v>0</v>
      </c>
      <c r="D14" s="11">
        <v>0</v>
      </c>
      <c r="E14" s="11">
        <v>2</v>
      </c>
      <c r="F14" s="11">
        <v>0</v>
      </c>
      <c r="G14" s="11">
        <v>0</v>
      </c>
      <c r="H14" s="11">
        <v>0</v>
      </c>
      <c r="I14" s="11">
        <v>0</v>
      </c>
      <c r="J14" s="11">
        <v>2</v>
      </c>
      <c r="K14" s="11">
        <v>0</v>
      </c>
      <c r="L14" s="11">
        <v>0</v>
      </c>
      <c r="M14" s="11">
        <v>2</v>
      </c>
      <c r="N14" s="11">
        <v>6</v>
      </c>
      <c r="O14" s="11">
        <v>12</v>
      </c>
      <c r="P14" s="11">
        <v>0</v>
      </c>
      <c r="Q14" s="11">
        <v>18</v>
      </c>
      <c r="R14" s="20">
        <v>8</v>
      </c>
      <c r="S14" s="20">
        <v>12</v>
      </c>
      <c r="T14" s="20">
        <v>0</v>
      </c>
      <c r="U14" s="20">
        <v>20</v>
      </c>
    </row>
    <row r="15" spans="1:21" s="156" customFormat="1" ht="18.75" customHeight="1" x14ac:dyDescent="0.25">
      <c r="A15" s="34" t="s">
        <v>36</v>
      </c>
      <c r="B15" s="11">
        <v>0</v>
      </c>
      <c r="C15" s="11">
        <v>0</v>
      </c>
      <c r="D15" s="11">
        <v>0</v>
      </c>
      <c r="E15" s="11">
        <v>0</v>
      </c>
      <c r="F15" s="11">
        <v>0</v>
      </c>
      <c r="G15" s="11">
        <v>0</v>
      </c>
      <c r="H15" s="11">
        <v>0</v>
      </c>
      <c r="I15" s="11">
        <v>0</v>
      </c>
      <c r="J15" s="11">
        <v>0</v>
      </c>
      <c r="K15" s="11">
        <v>0</v>
      </c>
      <c r="L15" s="11">
        <v>0</v>
      </c>
      <c r="M15" s="11">
        <v>0</v>
      </c>
      <c r="N15" s="11">
        <v>1</v>
      </c>
      <c r="O15" s="11">
        <v>4</v>
      </c>
      <c r="P15" s="11">
        <v>0</v>
      </c>
      <c r="Q15" s="11">
        <v>5</v>
      </c>
      <c r="R15" s="20">
        <v>1</v>
      </c>
      <c r="S15" s="20">
        <v>4</v>
      </c>
      <c r="T15" s="20">
        <v>0</v>
      </c>
      <c r="U15" s="20">
        <v>5</v>
      </c>
    </row>
    <row r="16" spans="1:21" s="156" customFormat="1" ht="18.75" customHeight="1" x14ac:dyDescent="0.25">
      <c r="A16" s="34" t="s">
        <v>37</v>
      </c>
      <c r="B16" s="11">
        <v>0</v>
      </c>
      <c r="C16" s="11">
        <v>0</v>
      </c>
      <c r="D16" s="11">
        <v>0</v>
      </c>
      <c r="E16" s="11">
        <v>0</v>
      </c>
      <c r="F16" s="11">
        <v>0</v>
      </c>
      <c r="G16" s="11">
        <v>0</v>
      </c>
      <c r="H16" s="11">
        <v>0</v>
      </c>
      <c r="I16" s="11">
        <v>0</v>
      </c>
      <c r="J16" s="11">
        <v>0</v>
      </c>
      <c r="K16" s="11">
        <v>0</v>
      </c>
      <c r="L16" s="11">
        <v>0</v>
      </c>
      <c r="M16" s="11">
        <v>0</v>
      </c>
      <c r="N16" s="11">
        <v>1</v>
      </c>
      <c r="O16" s="11">
        <v>3</v>
      </c>
      <c r="P16" s="11">
        <v>0</v>
      </c>
      <c r="Q16" s="11">
        <v>4</v>
      </c>
      <c r="R16" s="20">
        <v>1</v>
      </c>
      <c r="S16" s="20">
        <v>3</v>
      </c>
      <c r="T16" s="20">
        <v>0</v>
      </c>
      <c r="U16" s="20">
        <v>4</v>
      </c>
    </row>
    <row r="17" spans="1:21" s="156" customFormat="1" ht="18.75" customHeight="1" x14ac:dyDescent="0.25">
      <c r="A17" s="34" t="s">
        <v>426</v>
      </c>
      <c r="B17" s="11">
        <v>0</v>
      </c>
      <c r="C17" s="11">
        <v>0</v>
      </c>
      <c r="D17" s="11">
        <v>0</v>
      </c>
      <c r="E17" s="11">
        <v>0</v>
      </c>
      <c r="F17" s="11">
        <v>0</v>
      </c>
      <c r="G17" s="11">
        <v>0</v>
      </c>
      <c r="H17" s="11">
        <v>0</v>
      </c>
      <c r="I17" s="11">
        <v>0</v>
      </c>
      <c r="J17" s="11">
        <v>0</v>
      </c>
      <c r="K17" s="11">
        <v>0</v>
      </c>
      <c r="L17" s="11">
        <v>0</v>
      </c>
      <c r="M17" s="11">
        <v>0</v>
      </c>
      <c r="N17" s="11">
        <v>1</v>
      </c>
      <c r="O17" s="11">
        <v>1</v>
      </c>
      <c r="P17" s="11">
        <v>0</v>
      </c>
      <c r="Q17" s="11">
        <v>2</v>
      </c>
      <c r="R17" s="20">
        <v>1</v>
      </c>
      <c r="S17" s="20">
        <v>1</v>
      </c>
      <c r="T17" s="20">
        <v>0</v>
      </c>
      <c r="U17" s="20">
        <v>2</v>
      </c>
    </row>
    <row r="18" spans="1:21" s="156" customFormat="1" ht="18.75" customHeight="1" x14ac:dyDescent="0.25">
      <c r="A18" s="34" t="s">
        <v>38</v>
      </c>
      <c r="B18" s="11">
        <v>0</v>
      </c>
      <c r="C18" s="11">
        <v>0</v>
      </c>
      <c r="D18" s="11">
        <v>0</v>
      </c>
      <c r="E18" s="11">
        <v>0</v>
      </c>
      <c r="F18" s="11">
        <v>0</v>
      </c>
      <c r="G18" s="11">
        <v>0</v>
      </c>
      <c r="H18" s="11">
        <v>0</v>
      </c>
      <c r="I18" s="11">
        <v>0</v>
      </c>
      <c r="J18" s="11">
        <v>0</v>
      </c>
      <c r="K18" s="11">
        <v>0</v>
      </c>
      <c r="L18" s="11">
        <v>0</v>
      </c>
      <c r="M18" s="11">
        <v>0</v>
      </c>
      <c r="N18" s="11">
        <v>4</v>
      </c>
      <c r="O18" s="11">
        <v>12</v>
      </c>
      <c r="P18" s="11">
        <v>0</v>
      </c>
      <c r="Q18" s="11">
        <v>16</v>
      </c>
      <c r="R18" s="20">
        <v>4</v>
      </c>
      <c r="S18" s="20">
        <v>12</v>
      </c>
      <c r="T18" s="20">
        <v>0</v>
      </c>
      <c r="U18" s="20">
        <v>16</v>
      </c>
    </row>
    <row r="19" spans="1:21" s="156" customFormat="1" ht="18.75" customHeight="1" x14ac:dyDescent="0.25">
      <c r="A19" s="34" t="s">
        <v>39</v>
      </c>
      <c r="B19" s="11">
        <v>0</v>
      </c>
      <c r="C19" s="11">
        <v>0</v>
      </c>
      <c r="D19" s="11">
        <v>0</v>
      </c>
      <c r="E19" s="11">
        <v>0</v>
      </c>
      <c r="F19" s="11">
        <v>0</v>
      </c>
      <c r="G19" s="11">
        <v>0</v>
      </c>
      <c r="H19" s="11">
        <v>0</v>
      </c>
      <c r="I19" s="11">
        <v>0</v>
      </c>
      <c r="J19" s="11">
        <v>0</v>
      </c>
      <c r="K19" s="11">
        <v>0</v>
      </c>
      <c r="L19" s="11">
        <v>0</v>
      </c>
      <c r="M19" s="11">
        <v>0</v>
      </c>
      <c r="N19" s="11">
        <v>1</v>
      </c>
      <c r="O19" s="11">
        <v>3</v>
      </c>
      <c r="P19" s="11">
        <v>0</v>
      </c>
      <c r="Q19" s="11">
        <v>4</v>
      </c>
      <c r="R19" s="20">
        <v>1</v>
      </c>
      <c r="S19" s="20">
        <v>3</v>
      </c>
      <c r="T19" s="20">
        <v>0</v>
      </c>
      <c r="U19" s="20">
        <v>4</v>
      </c>
    </row>
    <row r="20" spans="1:21" s="156" customFormat="1" ht="18.75" customHeight="1" x14ac:dyDescent="0.25">
      <c r="A20" s="34" t="s">
        <v>40</v>
      </c>
      <c r="B20" s="11">
        <v>0</v>
      </c>
      <c r="C20" s="11">
        <v>0</v>
      </c>
      <c r="D20" s="11">
        <v>0</v>
      </c>
      <c r="E20" s="11">
        <v>0</v>
      </c>
      <c r="F20" s="11">
        <v>0</v>
      </c>
      <c r="G20" s="11">
        <v>0</v>
      </c>
      <c r="H20" s="11">
        <v>0</v>
      </c>
      <c r="I20" s="11">
        <v>0</v>
      </c>
      <c r="J20" s="11">
        <v>0</v>
      </c>
      <c r="K20" s="11">
        <v>0</v>
      </c>
      <c r="L20" s="11">
        <v>0</v>
      </c>
      <c r="M20" s="11">
        <v>0</v>
      </c>
      <c r="N20" s="11">
        <v>0</v>
      </c>
      <c r="O20" s="11">
        <v>1</v>
      </c>
      <c r="P20" s="11">
        <v>0</v>
      </c>
      <c r="Q20" s="11">
        <v>1</v>
      </c>
      <c r="R20" s="20">
        <v>0</v>
      </c>
      <c r="S20" s="20">
        <v>1</v>
      </c>
      <c r="T20" s="20">
        <v>0</v>
      </c>
      <c r="U20" s="20">
        <v>1</v>
      </c>
    </row>
    <row r="21" spans="1:21" s="156" customFormat="1" ht="18.75" customHeight="1" x14ac:dyDescent="0.25">
      <c r="A21" s="257" t="s">
        <v>41</v>
      </c>
      <c r="B21" s="11">
        <v>0</v>
      </c>
      <c r="C21" s="11">
        <v>0</v>
      </c>
      <c r="D21" s="11">
        <v>0</v>
      </c>
      <c r="E21" s="11">
        <v>0</v>
      </c>
      <c r="F21" s="11">
        <v>0</v>
      </c>
      <c r="G21" s="11">
        <v>0</v>
      </c>
      <c r="H21" s="11">
        <v>0</v>
      </c>
      <c r="I21" s="11">
        <v>0</v>
      </c>
      <c r="J21" s="11">
        <v>0</v>
      </c>
      <c r="K21" s="11">
        <v>0</v>
      </c>
      <c r="L21" s="11">
        <v>0</v>
      </c>
      <c r="M21" s="11">
        <v>0</v>
      </c>
      <c r="N21" s="11">
        <v>2</v>
      </c>
      <c r="O21" s="11">
        <v>3</v>
      </c>
      <c r="P21" s="11">
        <v>0</v>
      </c>
      <c r="Q21" s="11">
        <v>5</v>
      </c>
      <c r="R21" s="20">
        <v>2</v>
      </c>
      <c r="S21" s="20">
        <v>3</v>
      </c>
      <c r="T21" s="20">
        <v>0</v>
      </c>
      <c r="U21" s="20">
        <v>5</v>
      </c>
    </row>
    <row r="22" spans="1:21" s="156" customFormat="1" ht="18.75" customHeight="1" x14ac:dyDescent="0.25">
      <c r="A22" s="257" t="s">
        <v>42</v>
      </c>
      <c r="B22" s="11">
        <v>0</v>
      </c>
      <c r="C22" s="11">
        <v>0</v>
      </c>
      <c r="D22" s="11">
        <v>0</v>
      </c>
      <c r="E22" s="11">
        <v>0</v>
      </c>
      <c r="F22" s="11">
        <v>0</v>
      </c>
      <c r="G22" s="11">
        <v>0</v>
      </c>
      <c r="H22" s="11">
        <v>0</v>
      </c>
      <c r="I22" s="11">
        <v>0</v>
      </c>
      <c r="J22" s="11">
        <v>0</v>
      </c>
      <c r="K22" s="11">
        <v>0</v>
      </c>
      <c r="L22" s="11">
        <v>0</v>
      </c>
      <c r="M22" s="11">
        <v>0</v>
      </c>
      <c r="N22" s="11">
        <v>0</v>
      </c>
      <c r="O22" s="11">
        <v>0</v>
      </c>
      <c r="P22" s="11">
        <v>0</v>
      </c>
      <c r="Q22" s="11">
        <v>0</v>
      </c>
      <c r="R22" s="20">
        <v>0</v>
      </c>
      <c r="S22" s="20">
        <v>0</v>
      </c>
      <c r="T22" s="20">
        <v>0</v>
      </c>
      <c r="U22" s="20">
        <v>0</v>
      </c>
    </row>
    <row r="23" spans="1:21" s="156" customFormat="1" ht="18.75" customHeight="1" x14ac:dyDescent="0.25">
      <c r="A23" s="34" t="s">
        <v>43</v>
      </c>
      <c r="B23" s="11">
        <v>0</v>
      </c>
      <c r="C23" s="11">
        <v>0</v>
      </c>
      <c r="D23" s="11">
        <v>0</v>
      </c>
      <c r="E23" s="11">
        <v>0</v>
      </c>
      <c r="F23" s="11">
        <v>0</v>
      </c>
      <c r="G23" s="11">
        <v>0</v>
      </c>
      <c r="H23" s="11">
        <v>0</v>
      </c>
      <c r="I23" s="11">
        <v>0</v>
      </c>
      <c r="J23" s="11">
        <v>0</v>
      </c>
      <c r="K23" s="11">
        <v>0</v>
      </c>
      <c r="L23" s="11">
        <v>0</v>
      </c>
      <c r="M23" s="11">
        <v>0</v>
      </c>
      <c r="N23" s="11">
        <v>2</v>
      </c>
      <c r="O23" s="11">
        <v>3</v>
      </c>
      <c r="P23" s="11">
        <v>0</v>
      </c>
      <c r="Q23" s="11">
        <v>5</v>
      </c>
      <c r="R23" s="20">
        <v>2</v>
      </c>
      <c r="S23" s="20">
        <v>3</v>
      </c>
      <c r="T23" s="20">
        <v>0</v>
      </c>
      <c r="U23" s="20">
        <v>5</v>
      </c>
    </row>
    <row r="24" spans="1:21" s="156" customFormat="1" ht="18.75" customHeight="1" x14ac:dyDescent="0.25">
      <c r="A24" s="34" t="s">
        <v>44</v>
      </c>
      <c r="B24" s="11">
        <v>0</v>
      </c>
      <c r="C24" s="11">
        <v>0</v>
      </c>
      <c r="D24" s="11">
        <v>0</v>
      </c>
      <c r="E24" s="11">
        <v>0</v>
      </c>
      <c r="F24" s="11">
        <v>0</v>
      </c>
      <c r="G24" s="11">
        <v>0</v>
      </c>
      <c r="H24" s="11">
        <v>0</v>
      </c>
      <c r="I24" s="11">
        <v>0</v>
      </c>
      <c r="J24" s="11">
        <v>0</v>
      </c>
      <c r="K24" s="11">
        <v>0</v>
      </c>
      <c r="L24" s="11">
        <v>0</v>
      </c>
      <c r="M24" s="11">
        <v>0</v>
      </c>
      <c r="N24" s="11">
        <v>63</v>
      </c>
      <c r="O24" s="11">
        <v>69</v>
      </c>
      <c r="P24" s="11">
        <v>0</v>
      </c>
      <c r="Q24" s="11">
        <v>132</v>
      </c>
      <c r="R24" s="20">
        <v>63</v>
      </c>
      <c r="S24" s="20">
        <v>69</v>
      </c>
      <c r="T24" s="20">
        <v>0</v>
      </c>
      <c r="U24" s="20">
        <v>132</v>
      </c>
    </row>
    <row r="25" spans="1:21" s="156" customFormat="1" ht="18.75" customHeight="1" x14ac:dyDescent="0.25">
      <c r="A25" s="248" t="s">
        <v>428</v>
      </c>
      <c r="B25" s="11">
        <v>0</v>
      </c>
      <c r="C25" s="11">
        <v>0</v>
      </c>
      <c r="D25" s="11">
        <v>0</v>
      </c>
      <c r="E25" s="11">
        <v>0</v>
      </c>
      <c r="F25" s="11">
        <v>0</v>
      </c>
      <c r="G25" s="11">
        <v>0</v>
      </c>
      <c r="H25" s="11">
        <v>0</v>
      </c>
      <c r="I25" s="11">
        <v>0</v>
      </c>
      <c r="J25" s="11">
        <v>0</v>
      </c>
      <c r="K25" s="11">
        <v>0</v>
      </c>
      <c r="L25" s="11">
        <v>0</v>
      </c>
      <c r="M25" s="11">
        <v>0</v>
      </c>
      <c r="N25" s="11">
        <v>0</v>
      </c>
      <c r="O25" s="11">
        <v>0</v>
      </c>
      <c r="P25" s="11">
        <v>0</v>
      </c>
      <c r="Q25" s="11">
        <v>0</v>
      </c>
      <c r="R25" s="20">
        <v>0</v>
      </c>
      <c r="S25" s="20">
        <v>0</v>
      </c>
      <c r="T25" s="20">
        <v>0</v>
      </c>
      <c r="U25" s="307">
        <v>0</v>
      </c>
    </row>
    <row r="26" spans="1:21" s="156" customFormat="1" ht="18.75" customHeight="1" thickBot="1" x14ac:dyDescent="0.3">
      <c r="A26" s="39" t="s">
        <v>0</v>
      </c>
      <c r="B26" s="45">
        <v>2</v>
      </c>
      <c r="C26" s="45">
        <v>0</v>
      </c>
      <c r="D26" s="45">
        <v>0</v>
      </c>
      <c r="E26" s="45">
        <v>2</v>
      </c>
      <c r="F26" s="45">
        <v>0</v>
      </c>
      <c r="G26" s="45">
        <v>0</v>
      </c>
      <c r="H26" s="45">
        <v>0</v>
      </c>
      <c r="I26" s="45">
        <v>0</v>
      </c>
      <c r="J26" s="45">
        <v>2</v>
      </c>
      <c r="K26" s="45">
        <v>0</v>
      </c>
      <c r="L26" s="45">
        <v>0</v>
      </c>
      <c r="M26" s="45">
        <v>2</v>
      </c>
      <c r="N26" s="45">
        <v>88</v>
      </c>
      <c r="O26" s="45">
        <v>115</v>
      </c>
      <c r="P26" s="45">
        <v>0</v>
      </c>
      <c r="Q26" s="45">
        <v>203</v>
      </c>
      <c r="R26" s="45">
        <v>90</v>
      </c>
      <c r="S26" s="45">
        <v>115</v>
      </c>
      <c r="T26" s="45">
        <v>0</v>
      </c>
      <c r="U26" s="45">
        <v>205</v>
      </c>
    </row>
    <row r="27" spans="1:21" ht="13.5" thickTop="1" x14ac:dyDescent="0.2">
      <c r="A27" s="24" t="s">
        <v>222</v>
      </c>
    </row>
    <row r="28" spans="1:21" x14ac:dyDescent="0.2">
      <c r="A28" s="24" t="s">
        <v>363</v>
      </c>
    </row>
  </sheetData>
  <mergeCells count="3">
    <mergeCell ref="A2:P2"/>
    <mergeCell ref="A4:P4"/>
    <mergeCell ref="S6:S7"/>
  </mergeCells>
  <pageMargins left="0.7" right="0.7" top="0.75" bottom="0.75" header="0.3" footer="0.3"/>
  <pageSetup paperSize="281" scale="84" orientation="landscape" horizontalDpi="300" verticalDpi="300" r:id="rId1"/>
  <headerFooter alignWithMargins="0">
    <oddFooter>&amp;C29</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tabColor rgb="FF003300"/>
    <pageSetUpPr fitToPage="1"/>
  </sheetPr>
  <dimension ref="A1:Q30"/>
  <sheetViews>
    <sheetView showGridLines="0" zoomScale="85" zoomScaleNormal="85" workbookViewId="0"/>
  </sheetViews>
  <sheetFormatPr baseColWidth="10" defaultRowHeight="12.75" x14ac:dyDescent="0.2"/>
  <cols>
    <col min="1" max="1" width="11.42578125" style="2"/>
    <col min="2" max="2" width="50.28515625"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0.7109375" style="2" bestFit="1" customWidth="1"/>
    <col min="13" max="13" width="11" style="2"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17" ht="15.75" x14ac:dyDescent="0.25">
      <c r="A1" s="56" t="s">
        <v>432</v>
      </c>
      <c r="C1" s="26"/>
    </row>
    <row r="2" spans="1:17" ht="13.5" x14ac:dyDescent="0.25">
      <c r="A2" s="537" t="s">
        <v>69</v>
      </c>
      <c r="B2" s="445"/>
      <c r="C2" s="445"/>
      <c r="D2" s="445"/>
      <c r="E2" s="445"/>
      <c r="F2" s="445"/>
      <c r="G2" s="445"/>
      <c r="H2" s="445"/>
      <c r="I2" s="445"/>
      <c r="J2" s="445"/>
      <c r="K2" s="445"/>
      <c r="L2" s="445"/>
      <c r="M2" s="445"/>
      <c r="N2" s="445"/>
      <c r="O2" s="445"/>
      <c r="P2" s="445"/>
      <c r="Q2" s="445"/>
    </row>
    <row r="4" spans="1:17" ht="19.5" customHeight="1" x14ac:dyDescent="0.25">
      <c r="A4" s="537" t="s">
        <v>157</v>
      </c>
      <c r="B4" s="445"/>
      <c r="C4" s="445"/>
      <c r="D4" s="445"/>
      <c r="E4" s="445"/>
      <c r="F4" s="445"/>
      <c r="G4" s="445"/>
      <c r="H4" s="445"/>
      <c r="I4" s="445"/>
      <c r="J4" s="445"/>
      <c r="K4" s="445"/>
      <c r="L4" s="445"/>
      <c r="M4" s="445"/>
      <c r="N4" s="445"/>
      <c r="O4" s="445"/>
      <c r="P4" s="445"/>
      <c r="Q4" s="445"/>
    </row>
    <row r="5" spans="1:17" ht="13.5" customHeight="1" thickBot="1" x14ac:dyDescent="0.25"/>
    <row r="6" spans="1:17" s="156" customFormat="1" ht="15" customHeight="1" thickTop="1" x14ac:dyDescent="0.2">
      <c r="A6" s="673" t="s">
        <v>89</v>
      </c>
      <c r="B6" s="674" t="s">
        <v>376</v>
      </c>
      <c r="C6" s="185" t="s">
        <v>163</v>
      </c>
      <c r="D6" s="185"/>
      <c r="E6" s="185"/>
      <c r="F6" s="185"/>
      <c r="G6" s="185"/>
      <c r="H6" s="185"/>
      <c r="I6" s="185"/>
      <c r="J6" s="185"/>
      <c r="K6" s="186"/>
      <c r="L6" s="185" t="s">
        <v>162</v>
      </c>
      <c r="M6" s="185"/>
      <c r="N6" s="186"/>
      <c r="O6" s="187"/>
      <c r="P6" s="635" t="s">
        <v>204</v>
      </c>
      <c r="Q6" s="187"/>
    </row>
    <row r="7" spans="1:17" s="156" customFormat="1" ht="15" customHeight="1" x14ac:dyDescent="0.2">
      <c r="A7" s="663"/>
      <c r="B7" s="550"/>
      <c r="C7" s="188" t="s">
        <v>1</v>
      </c>
      <c r="D7" s="189"/>
      <c r="E7" s="190"/>
      <c r="F7" s="188" t="s">
        <v>158</v>
      </c>
      <c r="G7" s="189"/>
      <c r="H7" s="190"/>
      <c r="I7" s="188" t="s">
        <v>0</v>
      </c>
      <c r="J7" s="189"/>
      <c r="K7" s="190"/>
      <c r="L7" s="191" t="s">
        <v>2</v>
      </c>
      <c r="M7" s="166"/>
      <c r="N7" s="165"/>
      <c r="O7" s="192"/>
      <c r="P7" s="636"/>
      <c r="Q7" s="168"/>
    </row>
    <row r="8" spans="1:17" s="156" customFormat="1" ht="15" customHeight="1" x14ac:dyDescent="0.2">
      <c r="A8" s="664"/>
      <c r="B8" s="480"/>
      <c r="C8" s="193" t="s">
        <v>3</v>
      </c>
      <c r="D8" s="193" t="s">
        <v>4</v>
      </c>
      <c r="E8" s="165" t="s">
        <v>0</v>
      </c>
      <c r="F8" s="193" t="s">
        <v>3</v>
      </c>
      <c r="G8" s="193" t="s">
        <v>4</v>
      </c>
      <c r="H8" s="165" t="s">
        <v>0</v>
      </c>
      <c r="I8" s="193" t="s">
        <v>3</v>
      </c>
      <c r="J8" s="193" t="s">
        <v>4</v>
      </c>
      <c r="K8" s="165" t="s">
        <v>0</v>
      </c>
      <c r="L8" s="165" t="s">
        <v>3</v>
      </c>
      <c r="M8" s="165" t="s">
        <v>4</v>
      </c>
      <c r="N8" s="165" t="s">
        <v>0</v>
      </c>
      <c r="O8" s="165" t="s">
        <v>3</v>
      </c>
      <c r="P8" s="165" t="s">
        <v>4</v>
      </c>
      <c r="Q8" s="166" t="s">
        <v>0</v>
      </c>
    </row>
    <row r="9" spans="1:17" s="156" customFormat="1" ht="15" customHeight="1" x14ac:dyDescent="0.2">
      <c r="A9" s="127" t="s">
        <v>90</v>
      </c>
      <c r="B9" s="128" t="s">
        <v>79</v>
      </c>
      <c r="C9" s="37">
        <v>38</v>
      </c>
      <c r="D9" s="37">
        <v>11</v>
      </c>
      <c r="E9" s="37">
        <v>49</v>
      </c>
      <c r="F9" s="37">
        <v>4</v>
      </c>
      <c r="G9" s="37">
        <v>0</v>
      </c>
      <c r="H9" s="37">
        <v>4</v>
      </c>
      <c r="I9" s="37">
        <v>42</v>
      </c>
      <c r="J9" s="37">
        <v>11</v>
      </c>
      <c r="K9" s="37">
        <v>53</v>
      </c>
      <c r="L9" s="37">
        <v>12</v>
      </c>
      <c r="M9" s="37">
        <v>0</v>
      </c>
      <c r="N9" s="37">
        <v>12</v>
      </c>
      <c r="O9" s="37">
        <v>54</v>
      </c>
      <c r="P9" s="37">
        <v>11</v>
      </c>
      <c r="Q9" s="308">
        <v>65</v>
      </c>
    </row>
    <row r="10" spans="1:17" s="156" customFormat="1" ht="15" customHeight="1" x14ac:dyDescent="0.2">
      <c r="A10" s="129" t="s">
        <v>91</v>
      </c>
      <c r="B10" s="128" t="s">
        <v>80</v>
      </c>
      <c r="C10" s="37">
        <v>1</v>
      </c>
      <c r="D10" s="37">
        <v>0</v>
      </c>
      <c r="E10" s="37">
        <v>1</v>
      </c>
      <c r="F10" s="37">
        <v>0</v>
      </c>
      <c r="G10" s="37">
        <v>0</v>
      </c>
      <c r="H10" s="37">
        <v>0</v>
      </c>
      <c r="I10" s="37">
        <v>1</v>
      </c>
      <c r="J10" s="37">
        <v>0</v>
      </c>
      <c r="K10" s="37">
        <v>1</v>
      </c>
      <c r="L10" s="37">
        <v>11</v>
      </c>
      <c r="M10" s="37">
        <v>2</v>
      </c>
      <c r="N10" s="37">
        <v>13</v>
      </c>
      <c r="O10" s="37">
        <v>12</v>
      </c>
      <c r="P10" s="37">
        <v>2</v>
      </c>
      <c r="Q10" s="308">
        <v>14</v>
      </c>
    </row>
    <row r="11" spans="1:17" s="156" customFormat="1" ht="15" customHeight="1" x14ac:dyDescent="0.2">
      <c r="A11" s="129" t="s">
        <v>92</v>
      </c>
      <c r="B11" s="128" t="s">
        <v>81</v>
      </c>
      <c r="C11" s="37">
        <v>4</v>
      </c>
      <c r="D11" s="37">
        <v>0</v>
      </c>
      <c r="E11" s="37">
        <v>4</v>
      </c>
      <c r="F11" s="37">
        <v>0</v>
      </c>
      <c r="G11" s="37">
        <v>0</v>
      </c>
      <c r="H11" s="37">
        <v>0</v>
      </c>
      <c r="I11" s="37">
        <v>4</v>
      </c>
      <c r="J11" s="37">
        <v>0</v>
      </c>
      <c r="K11" s="37">
        <v>4</v>
      </c>
      <c r="L11" s="37">
        <v>2</v>
      </c>
      <c r="M11" s="37">
        <v>1</v>
      </c>
      <c r="N11" s="37">
        <v>3</v>
      </c>
      <c r="O11" s="37">
        <v>6</v>
      </c>
      <c r="P11" s="37">
        <v>1</v>
      </c>
      <c r="Q11" s="308">
        <v>7</v>
      </c>
    </row>
    <row r="12" spans="1:17" s="156" customFormat="1" ht="15" customHeight="1" x14ac:dyDescent="0.2">
      <c r="A12" s="129" t="s">
        <v>93</v>
      </c>
      <c r="B12" s="128" t="s">
        <v>82</v>
      </c>
      <c r="C12" s="37">
        <v>54</v>
      </c>
      <c r="D12" s="37">
        <v>18</v>
      </c>
      <c r="E12" s="37">
        <v>72</v>
      </c>
      <c r="F12" s="37">
        <v>4</v>
      </c>
      <c r="G12" s="37">
        <v>1</v>
      </c>
      <c r="H12" s="37">
        <v>5</v>
      </c>
      <c r="I12" s="37">
        <v>58</v>
      </c>
      <c r="J12" s="37">
        <v>19</v>
      </c>
      <c r="K12" s="37">
        <v>77</v>
      </c>
      <c r="L12" s="37">
        <v>37</v>
      </c>
      <c r="M12" s="37">
        <v>15</v>
      </c>
      <c r="N12" s="37">
        <v>52</v>
      </c>
      <c r="O12" s="37">
        <v>95</v>
      </c>
      <c r="P12" s="37">
        <v>34</v>
      </c>
      <c r="Q12" s="308">
        <v>129</v>
      </c>
    </row>
    <row r="13" spans="1:17" s="156" customFormat="1" ht="15" customHeight="1" x14ac:dyDescent="0.2">
      <c r="A13" s="129" t="s">
        <v>94</v>
      </c>
      <c r="B13" s="128" t="s">
        <v>88</v>
      </c>
      <c r="C13" s="37">
        <v>3</v>
      </c>
      <c r="D13" s="37">
        <v>0</v>
      </c>
      <c r="E13" s="37">
        <v>3</v>
      </c>
      <c r="F13" s="37">
        <v>0</v>
      </c>
      <c r="G13" s="37">
        <v>0</v>
      </c>
      <c r="H13" s="37">
        <v>0</v>
      </c>
      <c r="I13" s="37">
        <v>3</v>
      </c>
      <c r="J13" s="37">
        <v>0</v>
      </c>
      <c r="K13" s="37">
        <v>3</v>
      </c>
      <c r="L13" s="37">
        <v>1</v>
      </c>
      <c r="M13" s="37">
        <v>0</v>
      </c>
      <c r="N13" s="37">
        <v>1</v>
      </c>
      <c r="O13" s="37">
        <v>4</v>
      </c>
      <c r="P13" s="37">
        <v>0</v>
      </c>
      <c r="Q13" s="308">
        <v>4</v>
      </c>
    </row>
    <row r="14" spans="1:17" s="156" customFormat="1" ht="15" customHeight="1" x14ac:dyDescent="0.2">
      <c r="A14" s="129" t="s">
        <v>95</v>
      </c>
      <c r="B14" s="128" t="s">
        <v>25</v>
      </c>
      <c r="C14" s="37">
        <v>83</v>
      </c>
      <c r="D14" s="37">
        <v>8</v>
      </c>
      <c r="E14" s="37">
        <v>91</v>
      </c>
      <c r="F14" s="37">
        <v>7</v>
      </c>
      <c r="G14" s="37">
        <v>1</v>
      </c>
      <c r="H14" s="37">
        <v>8</v>
      </c>
      <c r="I14" s="37">
        <v>90</v>
      </c>
      <c r="J14" s="37">
        <v>9</v>
      </c>
      <c r="K14" s="37">
        <v>99</v>
      </c>
      <c r="L14" s="37">
        <v>49</v>
      </c>
      <c r="M14" s="37">
        <v>4</v>
      </c>
      <c r="N14" s="37">
        <v>53</v>
      </c>
      <c r="O14" s="37">
        <v>139</v>
      </c>
      <c r="P14" s="37">
        <v>13</v>
      </c>
      <c r="Q14" s="308">
        <v>152</v>
      </c>
    </row>
    <row r="15" spans="1:17" s="156" customFormat="1" ht="15" customHeight="1" x14ac:dyDescent="0.2">
      <c r="A15" s="129" t="s">
        <v>96</v>
      </c>
      <c r="B15" s="128" t="s">
        <v>117</v>
      </c>
      <c r="C15" s="37">
        <v>62</v>
      </c>
      <c r="D15" s="37">
        <v>31</v>
      </c>
      <c r="E15" s="37">
        <v>93</v>
      </c>
      <c r="F15" s="37">
        <v>5</v>
      </c>
      <c r="G15" s="37">
        <v>5</v>
      </c>
      <c r="H15" s="37">
        <v>10</v>
      </c>
      <c r="I15" s="37">
        <v>67</v>
      </c>
      <c r="J15" s="37">
        <v>36</v>
      </c>
      <c r="K15" s="37">
        <v>103</v>
      </c>
      <c r="L15" s="37">
        <v>61</v>
      </c>
      <c r="M15" s="37">
        <v>35</v>
      </c>
      <c r="N15" s="37">
        <v>96</v>
      </c>
      <c r="O15" s="37">
        <v>128</v>
      </c>
      <c r="P15" s="37">
        <v>71</v>
      </c>
      <c r="Q15" s="308">
        <v>199</v>
      </c>
    </row>
    <row r="16" spans="1:17" s="156" customFormat="1" ht="15" customHeight="1" x14ac:dyDescent="0.2">
      <c r="A16" s="129" t="s">
        <v>97</v>
      </c>
      <c r="B16" s="128" t="s">
        <v>83</v>
      </c>
      <c r="C16" s="37">
        <v>1</v>
      </c>
      <c r="D16" s="37">
        <v>6</v>
      </c>
      <c r="E16" s="37">
        <v>7</v>
      </c>
      <c r="F16" s="37">
        <v>1</v>
      </c>
      <c r="G16" s="37">
        <v>1</v>
      </c>
      <c r="H16" s="37">
        <v>2</v>
      </c>
      <c r="I16" s="37">
        <v>2</v>
      </c>
      <c r="J16" s="37">
        <v>7</v>
      </c>
      <c r="K16" s="37">
        <v>9</v>
      </c>
      <c r="L16" s="37">
        <v>2</v>
      </c>
      <c r="M16" s="37">
        <v>4</v>
      </c>
      <c r="N16" s="37">
        <v>6</v>
      </c>
      <c r="O16" s="37">
        <v>4</v>
      </c>
      <c r="P16" s="37">
        <v>11</v>
      </c>
      <c r="Q16" s="308">
        <v>15</v>
      </c>
    </row>
    <row r="17" spans="1:17" s="156" customFormat="1" ht="15" customHeight="1" x14ac:dyDescent="0.2">
      <c r="A17" s="129" t="s">
        <v>46</v>
      </c>
      <c r="B17" s="128" t="s">
        <v>119</v>
      </c>
      <c r="C17" s="37">
        <v>57</v>
      </c>
      <c r="D17" s="37">
        <v>12</v>
      </c>
      <c r="E17" s="37">
        <v>69</v>
      </c>
      <c r="F17" s="37">
        <v>5</v>
      </c>
      <c r="G17" s="37">
        <v>0</v>
      </c>
      <c r="H17" s="37">
        <v>5</v>
      </c>
      <c r="I17" s="37">
        <v>62</v>
      </c>
      <c r="J17" s="37">
        <v>12</v>
      </c>
      <c r="K17" s="37">
        <v>74</v>
      </c>
      <c r="L17" s="37">
        <v>19</v>
      </c>
      <c r="M17" s="37">
        <v>0</v>
      </c>
      <c r="N17" s="37">
        <v>19</v>
      </c>
      <c r="O17" s="37">
        <v>81</v>
      </c>
      <c r="P17" s="37">
        <v>12</v>
      </c>
      <c r="Q17" s="308">
        <v>93</v>
      </c>
    </row>
    <row r="18" spans="1:17" s="156" customFormat="1" ht="15" customHeight="1" x14ac:dyDescent="0.2">
      <c r="A18" s="129" t="s">
        <v>98</v>
      </c>
      <c r="B18" s="128" t="s">
        <v>84</v>
      </c>
      <c r="C18" s="37">
        <v>3</v>
      </c>
      <c r="D18" s="37">
        <v>1</v>
      </c>
      <c r="E18" s="37">
        <v>4</v>
      </c>
      <c r="F18" s="37">
        <v>1</v>
      </c>
      <c r="G18" s="37">
        <v>0</v>
      </c>
      <c r="H18" s="37">
        <v>1</v>
      </c>
      <c r="I18" s="37">
        <v>4</v>
      </c>
      <c r="J18" s="37">
        <v>1</v>
      </c>
      <c r="K18" s="37">
        <v>5</v>
      </c>
      <c r="L18" s="37">
        <v>1</v>
      </c>
      <c r="M18" s="37">
        <v>1</v>
      </c>
      <c r="N18" s="37">
        <v>2</v>
      </c>
      <c r="O18" s="37">
        <v>5</v>
      </c>
      <c r="P18" s="37">
        <v>2</v>
      </c>
      <c r="Q18" s="308">
        <v>7</v>
      </c>
    </row>
    <row r="19" spans="1:17" s="156" customFormat="1" ht="15" customHeight="1" x14ac:dyDescent="0.2">
      <c r="A19" s="129" t="s">
        <v>99</v>
      </c>
      <c r="B19" s="128" t="s">
        <v>113</v>
      </c>
      <c r="C19" s="37">
        <v>37</v>
      </c>
      <c r="D19" s="37">
        <v>13</v>
      </c>
      <c r="E19" s="37">
        <v>50</v>
      </c>
      <c r="F19" s="37">
        <v>4</v>
      </c>
      <c r="G19" s="37">
        <v>2</v>
      </c>
      <c r="H19" s="37">
        <v>6</v>
      </c>
      <c r="I19" s="37">
        <v>41</v>
      </c>
      <c r="J19" s="37">
        <v>15</v>
      </c>
      <c r="K19" s="37">
        <v>56</v>
      </c>
      <c r="L19" s="37">
        <v>13</v>
      </c>
      <c r="M19" s="37">
        <v>8</v>
      </c>
      <c r="N19" s="37">
        <v>21</v>
      </c>
      <c r="O19" s="37">
        <v>54</v>
      </c>
      <c r="P19" s="37">
        <v>23</v>
      </c>
      <c r="Q19" s="308">
        <v>77</v>
      </c>
    </row>
    <row r="20" spans="1:17" s="156" customFormat="1" ht="15" customHeight="1" x14ac:dyDescent="0.2">
      <c r="A20" s="129" t="s">
        <v>100</v>
      </c>
      <c r="B20" s="128" t="s">
        <v>118</v>
      </c>
      <c r="C20" s="37">
        <v>23</v>
      </c>
      <c r="D20" s="37">
        <v>42</v>
      </c>
      <c r="E20" s="37">
        <v>65</v>
      </c>
      <c r="F20" s="37">
        <v>13</v>
      </c>
      <c r="G20" s="37">
        <v>26</v>
      </c>
      <c r="H20" s="37">
        <v>39</v>
      </c>
      <c r="I20" s="37">
        <v>36</v>
      </c>
      <c r="J20" s="37">
        <v>68</v>
      </c>
      <c r="K20" s="37">
        <v>104</v>
      </c>
      <c r="L20" s="37">
        <v>91</v>
      </c>
      <c r="M20" s="37">
        <v>199</v>
      </c>
      <c r="N20" s="37">
        <v>290</v>
      </c>
      <c r="O20" s="37">
        <v>127</v>
      </c>
      <c r="P20" s="37">
        <v>267</v>
      </c>
      <c r="Q20" s="308">
        <v>394</v>
      </c>
    </row>
    <row r="21" spans="1:17" s="156" customFormat="1" ht="15" customHeight="1" x14ac:dyDescent="0.2">
      <c r="A21" s="129" t="s">
        <v>101</v>
      </c>
      <c r="B21" s="128" t="s">
        <v>85</v>
      </c>
      <c r="C21" s="37">
        <v>0</v>
      </c>
      <c r="D21" s="37">
        <v>3</v>
      </c>
      <c r="E21" s="37">
        <v>3</v>
      </c>
      <c r="F21" s="37">
        <v>1</v>
      </c>
      <c r="G21" s="37">
        <v>1</v>
      </c>
      <c r="H21" s="37">
        <v>2</v>
      </c>
      <c r="I21" s="37">
        <v>1</v>
      </c>
      <c r="J21" s="37">
        <v>4</v>
      </c>
      <c r="K21" s="37">
        <v>5</v>
      </c>
      <c r="L21" s="37">
        <v>1</v>
      </c>
      <c r="M21" s="37">
        <v>9</v>
      </c>
      <c r="N21" s="37">
        <v>10</v>
      </c>
      <c r="O21" s="37">
        <v>2</v>
      </c>
      <c r="P21" s="37">
        <v>13</v>
      </c>
      <c r="Q21" s="308">
        <v>15</v>
      </c>
    </row>
    <row r="22" spans="1:17" s="156" customFormat="1" ht="15" customHeight="1" x14ac:dyDescent="0.2">
      <c r="A22" s="129" t="s">
        <v>102</v>
      </c>
      <c r="B22" s="128" t="s">
        <v>86</v>
      </c>
      <c r="C22" s="37">
        <v>59</v>
      </c>
      <c r="D22" s="37">
        <v>125</v>
      </c>
      <c r="E22" s="37">
        <v>184</v>
      </c>
      <c r="F22" s="37">
        <v>13</v>
      </c>
      <c r="G22" s="37">
        <v>31</v>
      </c>
      <c r="H22" s="37">
        <v>44</v>
      </c>
      <c r="I22" s="37">
        <v>72</v>
      </c>
      <c r="J22" s="37">
        <v>156</v>
      </c>
      <c r="K22" s="37">
        <v>228</v>
      </c>
      <c r="L22" s="37">
        <v>207</v>
      </c>
      <c r="M22" s="37">
        <v>687</v>
      </c>
      <c r="N22" s="37">
        <v>894</v>
      </c>
      <c r="O22" s="37">
        <v>279</v>
      </c>
      <c r="P22" s="37">
        <v>843</v>
      </c>
      <c r="Q22" s="308">
        <v>1122</v>
      </c>
    </row>
    <row r="23" spans="1:17" s="156" customFormat="1" ht="15" customHeight="1" x14ac:dyDescent="0.2">
      <c r="A23" s="129" t="s">
        <v>103</v>
      </c>
      <c r="B23" s="128" t="s">
        <v>106</v>
      </c>
      <c r="C23" s="37">
        <v>18</v>
      </c>
      <c r="D23" s="37">
        <v>9</v>
      </c>
      <c r="E23" s="37">
        <v>27</v>
      </c>
      <c r="F23" s="37">
        <v>2</v>
      </c>
      <c r="G23" s="37">
        <v>3</v>
      </c>
      <c r="H23" s="37">
        <v>5</v>
      </c>
      <c r="I23" s="37">
        <v>20</v>
      </c>
      <c r="J23" s="37">
        <v>12</v>
      </c>
      <c r="K23" s="37">
        <v>32</v>
      </c>
      <c r="L23" s="37">
        <v>13</v>
      </c>
      <c r="M23" s="37">
        <v>15</v>
      </c>
      <c r="N23" s="37">
        <v>28</v>
      </c>
      <c r="O23" s="37">
        <v>33</v>
      </c>
      <c r="P23" s="37">
        <v>27</v>
      </c>
      <c r="Q23" s="308">
        <v>60</v>
      </c>
    </row>
    <row r="24" spans="1:17" s="156" customFormat="1" ht="15" customHeight="1" x14ac:dyDescent="0.2">
      <c r="A24" s="129" t="s">
        <v>104</v>
      </c>
      <c r="B24" s="128" t="s">
        <v>87</v>
      </c>
      <c r="C24" s="37">
        <v>11</v>
      </c>
      <c r="D24" s="37">
        <v>46</v>
      </c>
      <c r="E24" s="37">
        <v>57</v>
      </c>
      <c r="F24" s="37">
        <v>1</v>
      </c>
      <c r="G24" s="37">
        <v>11</v>
      </c>
      <c r="H24" s="37">
        <v>12</v>
      </c>
      <c r="I24" s="37">
        <v>12</v>
      </c>
      <c r="J24" s="37">
        <v>57</v>
      </c>
      <c r="K24" s="37">
        <v>69</v>
      </c>
      <c r="L24" s="37">
        <v>6</v>
      </c>
      <c r="M24" s="37">
        <v>13</v>
      </c>
      <c r="N24" s="37">
        <v>19</v>
      </c>
      <c r="O24" s="37">
        <v>18</v>
      </c>
      <c r="P24" s="37">
        <v>70</v>
      </c>
      <c r="Q24" s="308">
        <v>88</v>
      </c>
    </row>
    <row r="25" spans="1:17" s="156" customFormat="1" ht="15" customHeight="1" x14ac:dyDescent="0.2">
      <c r="A25" s="130" t="s">
        <v>105</v>
      </c>
      <c r="B25" s="128" t="s">
        <v>107</v>
      </c>
      <c r="C25" s="37">
        <v>0</v>
      </c>
      <c r="D25" s="37">
        <v>1</v>
      </c>
      <c r="E25" s="37">
        <v>1</v>
      </c>
      <c r="F25" s="37">
        <v>0</v>
      </c>
      <c r="G25" s="37">
        <v>0</v>
      </c>
      <c r="H25" s="37">
        <v>0</v>
      </c>
      <c r="I25" s="37">
        <v>0</v>
      </c>
      <c r="J25" s="37">
        <v>1</v>
      </c>
      <c r="K25" s="37">
        <v>1</v>
      </c>
      <c r="L25" s="37">
        <v>0</v>
      </c>
      <c r="M25" s="37">
        <v>0</v>
      </c>
      <c r="N25" s="37">
        <v>0</v>
      </c>
      <c r="O25" s="37">
        <v>0</v>
      </c>
      <c r="P25" s="37">
        <v>1</v>
      </c>
      <c r="Q25" s="308">
        <v>1</v>
      </c>
    </row>
    <row r="26" spans="1:17" s="156" customFormat="1" ht="15" customHeight="1" thickBot="1" x14ac:dyDescent="0.25">
      <c r="A26" s="196"/>
      <c r="B26" s="131" t="s">
        <v>0</v>
      </c>
      <c r="C26" s="197">
        <v>454</v>
      </c>
      <c r="D26" s="198">
        <v>326</v>
      </c>
      <c r="E26" s="163">
        <v>780</v>
      </c>
      <c r="F26" s="198">
        <v>61</v>
      </c>
      <c r="G26" s="198">
        <v>82</v>
      </c>
      <c r="H26" s="163">
        <v>143</v>
      </c>
      <c r="I26" s="198">
        <v>515</v>
      </c>
      <c r="J26" s="198">
        <v>408</v>
      </c>
      <c r="K26" s="163">
        <v>923</v>
      </c>
      <c r="L26" s="163">
        <v>526</v>
      </c>
      <c r="M26" s="163">
        <v>993</v>
      </c>
      <c r="N26" s="163">
        <v>1519</v>
      </c>
      <c r="O26" s="163">
        <v>1041</v>
      </c>
      <c r="P26" s="163">
        <v>1401</v>
      </c>
      <c r="Q26" s="199">
        <v>2442</v>
      </c>
    </row>
    <row r="27" spans="1:17" ht="14.25" customHeight="1" thickTop="1" x14ac:dyDescent="0.25">
      <c r="A27" s="24" t="s">
        <v>207</v>
      </c>
      <c r="B27" s="47"/>
      <c r="C27" s="22"/>
      <c r="D27" s="22"/>
      <c r="E27" s="22"/>
      <c r="F27" s="22"/>
      <c r="G27" s="22"/>
      <c r="H27" s="22"/>
      <c r="I27" s="22"/>
      <c r="J27" s="22"/>
      <c r="K27" s="22"/>
      <c r="L27" s="22"/>
      <c r="M27" s="22"/>
      <c r="N27" s="22"/>
      <c r="O27" s="22"/>
      <c r="P27" s="22"/>
      <c r="Q27" s="22"/>
    </row>
    <row r="28" spans="1:17" x14ac:dyDescent="0.2">
      <c r="A28" s="54" t="s">
        <v>396</v>
      </c>
    </row>
    <row r="29" spans="1:17" x14ac:dyDescent="0.2">
      <c r="A29" s="24" t="s">
        <v>233</v>
      </c>
    </row>
    <row r="30" spans="1:17" x14ac:dyDescent="0.2">
      <c r="A30" s="24" t="s">
        <v>364</v>
      </c>
    </row>
  </sheetData>
  <mergeCells count="5">
    <mergeCell ref="A6:A8"/>
    <mergeCell ref="B6:B8"/>
    <mergeCell ref="A2:Q2"/>
    <mergeCell ref="A4:Q4"/>
    <mergeCell ref="P6:P7"/>
  </mergeCells>
  <pageMargins left="0.7" right="0.7" top="0.75" bottom="0.75" header="0.3" footer="0.3"/>
  <pageSetup paperSize="281" scale="74" orientation="landscape" r:id="rId1"/>
  <headerFooter>
    <oddFooter>&amp;C30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tabColor rgb="FF003300"/>
    <pageSetUpPr fitToPage="1"/>
  </sheetPr>
  <dimension ref="A1:Q29"/>
  <sheetViews>
    <sheetView showGridLines="0" zoomScale="85" zoomScaleNormal="85" workbookViewId="0"/>
  </sheetViews>
  <sheetFormatPr baseColWidth="10" defaultRowHeight="12.75" x14ac:dyDescent="0.2"/>
  <cols>
    <col min="1" max="1" width="11.42578125" style="2"/>
    <col min="2" max="2" width="51"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1.42578125" style="2" customWidth="1"/>
    <col min="13" max="13" width="10.28515625" style="2" bestFit="1"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17" ht="15.75" x14ac:dyDescent="0.25">
      <c r="A1" s="56" t="s">
        <v>432</v>
      </c>
      <c r="C1" s="26"/>
    </row>
    <row r="2" spans="1:17" ht="18" customHeight="1" x14ac:dyDescent="0.25">
      <c r="A2" s="537" t="s">
        <v>339</v>
      </c>
      <c r="B2" s="445"/>
      <c r="C2" s="445"/>
      <c r="D2" s="445"/>
      <c r="E2" s="445"/>
      <c r="F2" s="445"/>
      <c r="G2" s="445"/>
      <c r="H2" s="445"/>
      <c r="I2" s="445"/>
      <c r="J2" s="445"/>
      <c r="K2" s="445"/>
      <c r="L2" s="445"/>
      <c r="M2" s="445"/>
      <c r="N2" s="445"/>
      <c r="O2" s="445"/>
      <c r="P2" s="445"/>
      <c r="Q2" s="445"/>
    </row>
    <row r="4" spans="1:17" ht="15.75" x14ac:dyDescent="0.25">
      <c r="B4" s="6" t="s">
        <v>211</v>
      </c>
      <c r="C4" s="8"/>
      <c r="D4" s="8"/>
      <c r="E4" s="8"/>
      <c r="F4" s="8"/>
      <c r="G4" s="8"/>
      <c r="H4" s="8"/>
      <c r="I4" s="8"/>
      <c r="J4" s="8"/>
      <c r="K4" s="8"/>
      <c r="L4" s="8"/>
      <c r="M4" s="8"/>
      <c r="N4" s="8"/>
      <c r="O4" s="8"/>
      <c r="P4" s="8"/>
      <c r="Q4" s="8"/>
    </row>
    <row r="5" spans="1:17" ht="13.5" customHeight="1" thickBot="1" x14ac:dyDescent="0.25"/>
    <row r="6" spans="1:17" s="156" customFormat="1" ht="15" customHeight="1" thickTop="1" x14ac:dyDescent="0.2">
      <c r="A6" s="673" t="s">
        <v>89</v>
      </c>
      <c r="B6" s="674" t="s">
        <v>376</v>
      </c>
      <c r="C6" s="185" t="s">
        <v>163</v>
      </c>
      <c r="D6" s="185"/>
      <c r="E6" s="185"/>
      <c r="F6" s="185"/>
      <c r="G6" s="185"/>
      <c r="H6" s="185"/>
      <c r="I6" s="185"/>
      <c r="J6" s="185"/>
      <c r="K6" s="186"/>
      <c r="L6" s="185" t="s">
        <v>162</v>
      </c>
      <c r="M6" s="185"/>
      <c r="N6" s="186"/>
      <c r="O6" s="187"/>
      <c r="P6" s="635" t="s">
        <v>204</v>
      </c>
      <c r="Q6" s="187"/>
    </row>
    <row r="7" spans="1:17" s="156" customFormat="1" ht="15" customHeight="1" x14ac:dyDescent="0.2">
      <c r="A7" s="663"/>
      <c r="B7" s="550"/>
      <c r="C7" s="188" t="s">
        <v>1</v>
      </c>
      <c r="D7" s="189"/>
      <c r="E7" s="190"/>
      <c r="F7" s="188" t="s">
        <v>28</v>
      </c>
      <c r="G7" s="189"/>
      <c r="H7" s="190"/>
      <c r="I7" s="188" t="s">
        <v>0</v>
      </c>
      <c r="J7" s="189"/>
      <c r="K7" s="190"/>
      <c r="L7" s="191" t="s">
        <v>2</v>
      </c>
      <c r="M7" s="166"/>
      <c r="N7" s="165"/>
      <c r="O7" s="192"/>
      <c r="P7" s="636"/>
      <c r="Q7" s="168"/>
    </row>
    <row r="8" spans="1:17" s="156" customFormat="1" ht="15" customHeight="1" x14ac:dyDescent="0.2">
      <c r="A8" s="664"/>
      <c r="B8" s="480"/>
      <c r="C8" s="193" t="s">
        <v>3</v>
      </c>
      <c r="D8" s="193" t="s">
        <v>4</v>
      </c>
      <c r="E8" s="165" t="s">
        <v>0</v>
      </c>
      <c r="F8" s="193" t="s">
        <v>3</v>
      </c>
      <c r="G8" s="193" t="s">
        <v>4</v>
      </c>
      <c r="H8" s="165" t="s">
        <v>0</v>
      </c>
      <c r="I8" s="193" t="s">
        <v>3</v>
      </c>
      <c r="J8" s="193" t="s">
        <v>4</v>
      </c>
      <c r="K8" s="165" t="s">
        <v>0</v>
      </c>
      <c r="L8" s="165" t="s">
        <v>3</v>
      </c>
      <c r="M8" s="165" t="s">
        <v>4</v>
      </c>
      <c r="N8" s="165" t="s">
        <v>0</v>
      </c>
      <c r="O8" s="165" t="s">
        <v>3</v>
      </c>
      <c r="P8" s="165" t="s">
        <v>4</v>
      </c>
      <c r="Q8" s="166" t="s">
        <v>0</v>
      </c>
    </row>
    <row r="9" spans="1:17" s="156" customFormat="1" ht="15" customHeight="1" x14ac:dyDescent="0.25">
      <c r="A9" s="127" t="s">
        <v>90</v>
      </c>
      <c r="B9" s="128" t="s">
        <v>79</v>
      </c>
      <c r="C9" s="11">
        <v>0</v>
      </c>
      <c r="D9" s="11">
        <v>0</v>
      </c>
      <c r="E9" s="11">
        <v>0</v>
      </c>
      <c r="F9" s="11">
        <v>0</v>
      </c>
      <c r="G9" s="11">
        <v>0</v>
      </c>
      <c r="H9" s="11">
        <v>0</v>
      </c>
      <c r="I9" s="11">
        <v>0</v>
      </c>
      <c r="J9" s="11">
        <v>0</v>
      </c>
      <c r="K9" s="11">
        <v>0</v>
      </c>
      <c r="L9" s="11">
        <v>0</v>
      </c>
      <c r="M9" s="11">
        <v>0</v>
      </c>
      <c r="N9" s="11">
        <v>0</v>
      </c>
      <c r="O9" s="11">
        <v>0</v>
      </c>
      <c r="P9" s="11">
        <v>0</v>
      </c>
      <c r="Q9" s="11">
        <v>0</v>
      </c>
    </row>
    <row r="10" spans="1:17" s="156" customFormat="1" ht="15" customHeight="1" x14ac:dyDescent="0.25">
      <c r="A10" s="129" t="s">
        <v>91</v>
      </c>
      <c r="B10" s="128" t="s">
        <v>80</v>
      </c>
      <c r="C10" s="11">
        <v>0</v>
      </c>
      <c r="D10" s="11">
        <v>0</v>
      </c>
      <c r="E10" s="11">
        <v>0</v>
      </c>
      <c r="F10" s="11">
        <v>0</v>
      </c>
      <c r="G10" s="11">
        <v>0</v>
      </c>
      <c r="H10" s="11">
        <v>0</v>
      </c>
      <c r="I10" s="11">
        <v>0</v>
      </c>
      <c r="J10" s="11">
        <v>0</v>
      </c>
      <c r="K10" s="11">
        <v>0</v>
      </c>
      <c r="L10" s="11">
        <v>0</v>
      </c>
      <c r="M10" s="11">
        <v>0</v>
      </c>
      <c r="N10" s="11">
        <v>0</v>
      </c>
      <c r="O10" s="11">
        <v>0</v>
      </c>
      <c r="P10" s="11">
        <v>0</v>
      </c>
      <c r="Q10" s="11">
        <v>0</v>
      </c>
    </row>
    <row r="11" spans="1:17" s="156" customFormat="1" ht="15" customHeight="1" x14ac:dyDescent="0.25">
      <c r="A11" s="129" t="s">
        <v>92</v>
      </c>
      <c r="B11" s="128" t="s">
        <v>81</v>
      </c>
      <c r="C11" s="11">
        <v>0</v>
      </c>
      <c r="D11" s="11">
        <v>0</v>
      </c>
      <c r="E11" s="11">
        <v>0</v>
      </c>
      <c r="F11" s="11">
        <v>0</v>
      </c>
      <c r="G11" s="11">
        <v>0</v>
      </c>
      <c r="H11" s="11">
        <v>0</v>
      </c>
      <c r="I11" s="11">
        <v>0</v>
      </c>
      <c r="J11" s="11">
        <v>0</v>
      </c>
      <c r="K11" s="11">
        <v>0</v>
      </c>
      <c r="L11" s="11">
        <v>0</v>
      </c>
      <c r="M11" s="11">
        <v>0</v>
      </c>
      <c r="N11" s="11">
        <v>0</v>
      </c>
      <c r="O11" s="11">
        <v>0</v>
      </c>
      <c r="P11" s="11">
        <v>0</v>
      </c>
      <c r="Q11" s="11">
        <v>0</v>
      </c>
    </row>
    <row r="12" spans="1:17" s="156" customFormat="1" ht="15" customHeight="1" x14ac:dyDescent="0.25">
      <c r="A12" s="129" t="s">
        <v>93</v>
      </c>
      <c r="B12" s="128" t="s">
        <v>82</v>
      </c>
      <c r="C12" s="11">
        <v>0</v>
      </c>
      <c r="D12" s="11">
        <v>0</v>
      </c>
      <c r="E12" s="11">
        <v>0</v>
      </c>
      <c r="F12" s="11">
        <v>0</v>
      </c>
      <c r="G12" s="11">
        <v>0</v>
      </c>
      <c r="H12" s="11">
        <v>0</v>
      </c>
      <c r="I12" s="11">
        <v>0</v>
      </c>
      <c r="J12" s="11">
        <v>0</v>
      </c>
      <c r="K12" s="11">
        <v>0</v>
      </c>
      <c r="L12" s="11">
        <v>1</v>
      </c>
      <c r="M12" s="11">
        <v>1</v>
      </c>
      <c r="N12" s="11">
        <v>2</v>
      </c>
      <c r="O12" s="11">
        <v>1</v>
      </c>
      <c r="P12" s="11">
        <v>1</v>
      </c>
      <c r="Q12" s="11">
        <v>2</v>
      </c>
    </row>
    <row r="13" spans="1:17" s="156" customFormat="1" ht="15" customHeight="1" x14ac:dyDescent="0.25">
      <c r="A13" s="129" t="s">
        <v>94</v>
      </c>
      <c r="B13" s="128" t="s">
        <v>88</v>
      </c>
      <c r="C13" s="11">
        <v>0</v>
      </c>
      <c r="D13" s="11">
        <v>0</v>
      </c>
      <c r="E13" s="11">
        <v>0</v>
      </c>
      <c r="F13" s="11">
        <v>0</v>
      </c>
      <c r="G13" s="11">
        <v>0</v>
      </c>
      <c r="H13" s="11">
        <v>0</v>
      </c>
      <c r="I13" s="11">
        <v>0</v>
      </c>
      <c r="J13" s="11">
        <v>0</v>
      </c>
      <c r="K13" s="11">
        <v>0</v>
      </c>
      <c r="L13" s="11">
        <v>0</v>
      </c>
      <c r="M13" s="11">
        <v>0</v>
      </c>
      <c r="N13" s="11">
        <v>0</v>
      </c>
      <c r="O13" s="11">
        <v>0</v>
      </c>
      <c r="P13" s="11">
        <v>0</v>
      </c>
      <c r="Q13" s="11">
        <v>0</v>
      </c>
    </row>
    <row r="14" spans="1:17" s="156" customFormat="1" ht="15" customHeight="1" x14ac:dyDescent="0.25">
      <c r="A14" s="129" t="s">
        <v>95</v>
      </c>
      <c r="B14" s="128" t="s">
        <v>25</v>
      </c>
      <c r="C14" s="11">
        <v>1</v>
      </c>
      <c r="D14" s="11">
        <v>0</v>
      </c>
      <c r="E14" s="11">
        <v>1</v>
      </c>
      <c r="F14" s="11">
        <v>0</v>
      </c>
      <c r="G14" s="11">
        <v>0</v>
      </c>
      <c r="H14" s="11">
        <v>0</v>
      </c>
      <c r="I14" s="11">
        <v>1</v>
      </c>
      <c r="J14" s="11">
        <v>0</v>
      </c>
      <c r="K14" s="11">
        <v>1</v>
      </c>
      <c r="L14" s="11">
        <v>1</v>
      </c>
      <c r="M14" s="11">
        <v>0</v>
      </c>
      <c r="N14" s="11">
        <v>1</v>
      </c>
      <c r="O14" s="11">
        <v>2</v>
      </c>
      <c r="P14" s="11">
        <v>0</v>
      </c>
      <c r="Q14" s="11">
        <v>2</v>
      </c>
    </row>
    <row r="15" spans="1:17" s="156" customFormat="1" ht="15" customHeight="1" x14ac:dyDescent="0.25">
      <c r="A15" s="129" t="s">
        <v>96</v>
      </c>
      <c r="B15" s="128" t="s">
        <v>117</v>
      </c>
      <c r="C15" s="11">
        <v>0</v>
      </c>
      <c r="D15" s="11">
        <v>0</v>
      </c>
      <c r="E15" s="11">
        <v>0</v>
      </c>
      <c r="F15" s="11">
        <v>0</v>
      </c>
      <c r="G15" s="11">
        <v>0</v>
      </c>
      <c r="H15" s="11">
        <v>0</v>
      </c>
      <c r="I15" s="11">
        <v>0</v>
      </c>
      <c r="J15" s="11">
        <v>0</v>
      </c>
      <c r="K15" s="11">
        <v>0</v>
      </c>
      <c r="L15" s="11">
        <v>1</v>
      </c>
      <c r="M15" s="11">
        <v>1</v>
      </c>
      <c r="N15" s="11">
        <v>2</v>
      </c>
      <c r="O15" s="11">
        <v>1</v>
      </c>
      <c r="P15" s="11">
        <v>1</v>
      </c>
      <c r="Q15" s="11">
        <v>2</v>
      </c>
    </row>
    <row r="16" spans="1:17" s="156" customFormat="1" ht="15" customHeight="1" x14ac:dyDescent="0.25">
      <c r="A16" s="129" t="s">
        <v>97</v>
      </c>
      <c r="B16" s="128" t="s">
        <v>83</v>
      </c>
      <c r="C16" s="11">
        <v>0</v>
      </c>
      <c r="D16" s="11">
        <v>0</v>
      </c>
      <c r="E16" s="11">
        <v>0</v>
      </c>
      <c r="F16" s="11">
        <v>0</v>
      </c>
      <c r="G16" s="11">
        <v>0</v>
      </c>
      <c r="H16" s="11">
        <v>0</v>
      </c>
      <c r="I16" s="11">
        <v>0</v>
      </c>
      <c r="J16" s="11">
        <v>0</v>
      </c>
      <c r="K16" s="11">
        <v>0</v>
      </c>
      <c r="L16" s="11">
        <v>0</v>
      </c>
      <c r="M16" s="11">
        <v>0</v>
      </c>
      <c r="N16" s="11">
        <v>0</v>
      </c>
      <c r="O16" s="11">
        <v>0</v>
      </c>
      <c r="P16" s="11">
        <v>0</v>
      </c>
      <c r="Q16" s="11">
        <v>0</v>
      </c>
    </row>
    <row r="17" spans="1:17" s="156" customFormat="1" ht="15" customHeight="1" x14ac:dyDescent="0.25">
      <c r="A17" s="129" t="s">
        <v>46</v>
      </c>
      <c r="B17" s="128" t="s">
        <v>119</v>
      </c>
      <c r="C17" s="11">
        <v>0</v>
      </c>
      <c r="D17" s="11">
        <v>0</v>
      </c>
      <c r="E17" s="11">
        <v>0</v>
      </c>
      <c r="F17" s="11">
        <v>0</v>
      </c>
      <c r="G17" s="11">
        <v>0</v>
      </c>
      <c r="H17" s="11">
        <v>0</v>
      </c>
      <c r="I17" s="11">
        <v>0</v>
      </c>
      <c r="J17" s="11">
        <v>0</v>
      </c>
      <c r="K17" s="11">
        <v>0</v>
      </c>
      <c r="L17" s="11">
        <v>3</v>
      </c>
      <c r="M17" s="11">
        <v>2</v>
      </c>
      <c r="N17" s="11">
        <v>5</v>
      </c>
      <c r="O17" s="11">
        <v>3</v>
      </c>
      <c r="P17" s="11">
        <v>2</v>
      </c>
      <c r="Q17" s="11">
        <v>5</v>
      </c>
    </row>
    <row r="18" spans="1:17" s="156" customFormat="1" ht="18.75" customHeight="1" x14ac:dyDescent="0.25">
      <c r="A18" s="129" t="s">
        <v>98</v>
      </c>
      <c r="B18" s="128" t="s">
        <v>84</v>
      </c>
      <c r="C18" s="11">
        <v>0</v>
      </c>
      <c r="D18" s="11">
        <v>0</v>
      </c>
      <c r="E18" s="11">
        <v>0</v>
      </c>
      <c r="F18" s="11">
        <v>0</v>
      </c>
      <c r="G18" s="11">
        <v>0</v>
      </c>
      <c r="H18" s="11">
        <v>0</v>
      </c>
      <c r="I18" s="11">
        <v>0</v>
      </c>
      <c r="J18" s="11">
        <v>0</v>
      </c>
      <c r="K18" s="11">
        <v>0</v>
      </c>
      <c r="L18" s="11">
        <v>3</v>
      </c>
      <c r="M18" s="11">
        <v>0</v>
      </c>
      <c r="N18" s="11">
        <v>3</v>
      </c>
      <c r="O18" s="11">
        <v>3</v>
      </c>
      <c r="P18" s="11">
        <v>0</v>
      </c>
      <c r="Q18" s="11">
        <v>3</v>
      </c>
    </row>
    <row r="19" spans="1:17" s="156" customFormat="1" ht="18.75" customHeight="1" x14ac:dyDescent="0.25">
      <c r="A19" s="129" t="s">
        <v>99</v>
      </c>
      <c r="B19" s="128" t="s">
        <v>113</v>
      </c>
      <c r="C19" s="11">
        <v>0</v>
      </c>
      <c r="D19" s="11">
        <v>0</v>
      </c>
      <c r="E19" s="11">
        <v>0</v>
      </c>
      <c r="F19" s="11">
        <v>0</v>
      </c>
      <c r="G19" s="11">
        <v>0</v>
      </c>
      <c r="H19" s="11">
        <v>0</v>
      </c>
      <c r="I19" s="11">
        <v>0</v>
      </c>
      <c r="J19" s="11">
        <v>0</v>
      </c>
      <c r="K19" s="11">
        <v>0</v>
      </c>
      <c r="L19" s="11">
        <v>9</v>
      </c>
      <c r="M19" s="11">
        <v>12</v>
      </c>
      <c r="N19" s="11">
        <v>21</v>
      </c>
      <c r="O19" s="11">
        <v>9</v>
      </c>
      <c r="P19" s="11">
        <v>12</v>
      </c>
      <c r="Q19" s="11">
        <v>21</v>
      </c>
    </row>
    <row r="20" spans="1:17" s="156" customFormat="1" ht="18.75" customHeight="1" x14ac:dyDescent="0.25">
      <c r="A20" s="129" t="s">
        <v>100</v>
      </c>
      <c r="B20" s="128" t="s">
        <v>118</v>
      </c>
      <c r="C20" s="11">
        <v>0</v>
      </c>
      <c r="D20" s="11">
        <v>0</v>
      </c>
      <c r="E20" s="11">
        <v>0</v>
      </c>
      <c r="F20" s="11">
        <v>0</v>
      </c>
      <c r="G20" s="11">
        <v>0</v>
      </c>
      <c r="H20" s="11">
        <v>0</v>
      </c>
      <c r="I20" s="11">
        <v>0</v>
      </c>
      <c r="J20" s="11">
        <v>0</v>
      </c>
      <c r="K20" s="11">
        <v>0</v>
      </c>
      <c r="L20" s="11">
        <v>2</v>
      </c>
      <c r="M20" s="11">
        <v>2</v>
      </c>
      <c r="N20" s="11">
        <v>4</v>
      </c>
      <c r="O20" s="11">
        <v>2</v>
      </c>
      <c r="P20" s="11">
        <v>2</v>
      </c>
      <c r="Q20" s="11">
        <v>4</v>
      </c>
    </row>
    <row r="21" spans="1:17" s="156" customFormat="1" ht="18.75" customHeight="1" x14ac:dyDescent="0.25">
      <c r="A21" s="129" t="s">
        <v>101</v>
      </c>
      <c r="B21" s="128" t="s">
        <v>85</v>
      </c>
      <c r="C21" s="11">
        <v>0</v>
      </c>
      <c r="D21" s="11">
        <v>0</v>
      </c>
      <c r="E21" s="11">
        <v>0</v>
      </c>
      <c r="F21" s="11">
        <v>0</v>
      </c>
      <c r="G21" s="11">
        <v>0</v>
      </c>
      <c r="H21" s="11">
        <v>0</v>
      </c>
      <c r="I21" s="11">
        <v>0</v>
      </c>
      <c r="J21" s="11">
        <v>0</v>
      </c>
      <c r="K21" s="11">
        <v>0</v>
      </c>
      <c r="L21" s="11">
        <v>1</v>
      </c>
      <c r="M21" s="11">
        <v>0</v>
      </c>
      <c r="N21" s="11">
        <v>1</v>
      </c>
      <c r="O21" s="11">
        <v>1</v>
      </c>
      <c r="P21" s="11">
        <v>0</v>
      </c>
      <c r="Q21" s="11">
        <v>1</v>
      </c>
    </row>
    <row r="22" spans="1:17" s="156" customFormat="1" ht="18.75" customHeight="1" x14ac:dyDescent="0.25">
      <c r="A22" s="129" t="s">
        <v>102</v>
      </c>
      <c r="B22" s="128" t="s">
        <v>86</v>
      </c>
      <c r="C22" s="11">
        <v>0</v>
      </c>
      <c r="D22" s="11">
        <v>0</v>
      </c>
      <c r="E22" s="11">
        <v>0</v>
      </c>
      <c r="F22" s="11">
        <v>0</v>
      </c>
      <c r="G22" s="11">
        <v>0</v>
      </c>
      <c r="H22" s="11">
        <v>0</v>
      </c>
      <c r="I22" s="11">
        <v>0</v>
      </c>
      <c r="J22" s="11">
        <v>0</v>
      </c>
      <c r="K22" s="11">
        <v>0</v>
      </c>
      <c r="L22" s="11">
        <v>22</v>
      </c>
      <c r="M22" s="11">
        <v>48</v>
      </c>
      <c r="N22" s="11">
        <v>70</v>
      </c>
      <c r="O22" s="11">
        <v>22</v>
      </c>
      <c r="P22" s="11">
        <v>48</v>
      </c>
      <c r="Q22" s="11">
        <v>70</v>
      </c>
    </row>
    <row r="23" spans="1:17" s="156" customFormat="1" ht="18.75" customHeight="1" x14ac:dyDescent="0.25">
      <c r="A23" s="129" t="s">
        <v>103</v>
      </c>
      <c r="B23" s="128" t="s">
        <v>106</v>
      </c>
      <c r="C23" s="11">
        <v>1</v>
      </c>
      <c r="D23" s="11">
        <v>0</v>
      </c>
      <c r="E23" s="11">
        <v>1</v>
      </c>
      <c r="F23" s="11">
        <v>0</v>
      </c>
      <c r="G23" s="11">
        <v>0</v>
      </c>
      <c r="H23" s="11">
        <v>0</v>
      </c>
      <c r="I23" s="11">
        <v>1</v>
      </c>
      <c r="J23" s="11">
        <v>0</v>
      </c>
      <c r="K23" s="11">
        <v>1</v>
      </c>
      <c r="L23" s="11">
        <v>45</v>
      </c>
      <c r="M23" s="11">
        <v>49</v>
      </c>
      <c r="N23" s="11">
        <v>94</v>
      </c>
      <c r="O23" s="11">
        <v>46</v>
      </c>
      <c r="P23" s="11">
        <v>49</v>
      </c>
      <c r="Q23" s="11">
        <v>95</v>
      </c>
    </row>
    <row r="24" spans="1:17" s="156" customFormat="1" ht="18.75" customHeight="1" x14ac:dyDescent="0.25">
      <c r="A24" s="129" t="s">
        <v>104</v>
      </c>
      <c r="B24" s="128" t="s">
        <v>87</v>
      </c>
      <c r="C24" s="11">
        <v>0</v>
      </c>
      <c r="D24" s="11">
        <v>0</v>
      </c>
      <c r="E24" s="11">
        <v>0</v>
      </c>
      <c r="F24" s="11">
        <v>0</v>
      </c>
      <c r="G24" s="11">
        <v>0</v>
      </c>
      <c r="H24" s="11">
        <v>0</v>
      </c>
      <c r="I24" s="11">
        <v>0</v>
      </c>
      <c r="J24" s="11">
        <v>0</v>
      </c>
      <c r="K24" s="11">
        <v>0</v>
      </c>
      <c r="L24" s="11">
        <v>0</v>
      </c>
      <c r="M24" s="11">
        <v>0</v>
      </c>
      <c r="N24" s="11">
        <v>0</v>
      </c>
      <c r="O24" s="11">
        <v>0</v>
      </c>
      <c r="P24" s="11">
        <v>0</v>
      </c>
      <c r="Q24" s="11">
        <v>0</v>
      </c>
    </row>
    <row r="25" spans="1:17" s="156" customFormat="1" ht="18.75" customHeight="1" x14ac:dyDescent="0.25">
      <c r="A25" s="130" t="s">
        <v>105</v>
      </c>
      <c r="B25" s="128" t="s">
        <v>107</v>
      </c>
      <c r="C25" s="11">
        <v>0</v>
      </c>
      <c r="D25" s="11">
        <v>0</v>
      </c>
      <c r="E25" s="11">
        <v>0</v>
      </c>
      <c r="F25" s="11">
        <v>0</v>
      </c>
      <c r="G25" s="11">
        <v>0</v>
      </c>
      <c r="H25" s="11">
        <v>0</v>
      </c>
      <c r="I25" s="11">
        <v>0</v>
      </c>
      <c r="J25" s="11">
        <v>0</v>
      </c>
      <c r="K25" s="11">
        <v>0</v>
      </c>
      <c r="L25" s="11">
        <v>0</v>
      </c>
      <c r="M25" s="11">
        <v>0</v>
      </c>
      <c r="N25" s="11">
        <v>0</v>
      </c>
      <c r="O25" s="11">
        <v>0</v>
      </c>
      <c r="P25" s="11">
        <v>0</v>
      </c>
      <c r="Q25" s="11">
        <v>0</v>
      </c>
    </row>
    <row r="26" spans="1:17" s="156" customFormat="1" ht="18.75" customHeight="1" thickBot="1" x14ac:dyDescent="0.25">
      <c r="A26" s="200"/>
      <c r="B26" s="146" t="s">
        <v>0</v>
      </c>
      <c r="C26" s="163">
        <v>2</v>
      </c>
      <c r="D26" s="163">
        <v>0</v>
      </c>
      <c r="E26" s="163">
        <v>2</v>
      </c>
      <c r="F26" s="163">
        <v>0</v>
      </c>
      <c r="G26" s="163">
        <v>0</v>
      </c>
      <c r="H26" s="163">
        <v>0</v>
      </c>
      <c r="I26" s="163">
        <v>2</v>
      </c>
      <c r="J26" s="163">
        <v>0</v>
      </c>
      <c r="K26" s="163">
        <v>2</v>
      </c>
      <c r="L26" s="163">
        <v>88</v>
      </c>
      <c r="M26" s="163">
        <v>115</v>
      </c>
      <c r="N26" s="163">
        <v>203</v>
      </c>
      <c r="O26" s="163">
        <v>90</v>
      </c>
      <c r="P26" s="163">
        <v>115</v>
      </c>
      <c r="Q26" s="199">
        <v>205</v>
      </c>
    </row>
    <row r="27" spans="1:17" ht="13.5" customHeight="1" thickTop="1" x14ac:dyDescent="0.25">
      <c r="A27" s="24" t="s">
        <v>222</v>
      </c>
      <c r="B27" s="47"/>
      <c r="C27" s="22"/>
      <c r="D27" s="22"/>
      <c r="E27" s="22"/>
      <c r="F27" s="22"/>
      <c r="G27" s="22"/>
      <c r="H27" s="22"/>
      <c r="I27" s="22"/>
      <c r="J27" s="22"/>
      <c r="K27" s="22"/>
      <c r="L27" s="22"/>
      <c r="M27" s="22"/>
      <c r="N27" s="22"/>
      <c r="O27" s="22"/>
      <c r="P27" s="22"/>
      <c r="Q27" s="22"/>
    </row>
    <row r="28" spans="1:17" x14ac:dyDescent="0.2">
      <c r="A28" s="54" t="s">
        <v>377</v>
      </c>
    </row>
    <row r="29" spans="1:17" x14ac:dyDescent="0.2">
      <c r="A29" s="24" t="s">
        <v>363</v>
      </c>
    </row>
  </sheetData>
  <mergeCells count="4">
    <mergeCell ref="A6:A8"/>
    <mergeCell ref="B6:B8"/>
    <mergeCell ref="P6:P7"/>
    <mergeCell ref="A2:Q2"/>
  </mergeCells>
  <pageMargins left="0.7" right="0.7" top="0.75" bottom="0.75" header="0.3" footer="0.3"/>
  <pageSetup paperSize="281" scale="73" orientation="landscape" r:id="rId1"/>
  <headerFooter>
    <oddFooter>&amp;C31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tabColor rgb="FF003300"/>
    <pageSetUpPr fitToPage="1"/>
  </sheetPr>
  <dimension ref="A1:H19"/>
  <sheetViews>
    <sheetView showGridLines="0" workbookViewId="0"/>
  </sheetViews>
  <sheetFormatPr baseColWidth="10" defaultRowHeight="12.75" x14ac:dyDescent="0.2"/>
  <cols>
    <col min="1" max="1" width="42.28515625" style="2" customWidth="1"/>
    <col min="2" max="2" width="18" style="2" customWidth="1"/>
    <col min="3" max="3" width="19.85546875" style="2" customWidth="1"/>
    <col min="4" max="4" width="13" style="2" bestFit="1" customWidth="1"/>
    <col min="5" max="5" width="18.140625" style="2" customWidth="1"/>
    <col min="6" max="6" width="20.7109375" style="2" customWidth="1"/>
    <col min="7" max="7" width="9.42578125" style="2" customWidth="1"/>
    <col min="8" max="8" width="17" style="2" bestFit="1" customWidth="1"/>
    <col min="9" max="16384" width="11.42578125" style="2"/>
  </cols>
  <sheetData>
    <row r="1" spans="1:8" ht="15.75" x14ac:dyDescent="0.25">
      <c r="A1" s="56" t="s">
        <v>432</v>
      </c>
      <c r="B1" s="14"/>
      <c r="C1" s="14"/>
      <c r="D1" s="14"/>
      <c r="E1" s="14"/>
      <c r="F1" s="14"/>
    </row>
    <row r="2" spans="1:8" ht="18" customHeight="1" x14ac:dyDescent="0.25">
      <c r="A2" s="676" t="s">
        <v>70</v>
      </c>
      <c r="B2" s="632"/>
      <c r="C2" s="632"/>
      <c r="D2" s="632"/>
      <c r="E2" s="632"/>
      <c r="F2" s="632"/>
      <c r="G2" s="632"/>
      <c r="H2" s="632"/>
    </row>
    <row r="3" spans="1:8" x14ac:dyDescent="0.2">
      <c r="A3" s="14"/>
      <c r="B3" s="14"/>
      <c r="C3" s="14"/>
      <c r="D3" s="14"/>
      <c r="E3" s="14"/>
      <c r="F3" s="14"/>
    </row>
    <row r="4" spans="1:8" ht="15.75" x14ac:dyDescent="0.25">
      <c r="A4" s="676" t="s">
        <v>124</v>
      </c>
      <c r="B4" s="632"/>
      <c r="C4" s="632"/>
      <c r="D4" s="632"/>
      <c r="E4" s="632"/>
      <c r="F4" s="632"/>
      <c r="G4" s="632"/>
      <c r="H4" s="632"/>
    </row>
    <row r="5" spans="1:8" ht="13.5" customHeight="1" thickBot="1" x14ac:dyDescent="0.25">
      <c r="A5" s="14"/>
      <c r="B5" s="25"/>
      <c r="C5" s="25"/>
      <c r="D5" s="25"/>
      <c r="E5" s="25"/>
      <c r="F5" s="25"/>
    </row>
    <row r="6" spans="1:8" s="156" customFormat="1" ht="15" customHeight="1" thickTop="1" x14ac:dyDescent="0.2">
      <c r="A6" s="593" t="s">
        <v>15</v>
      </c>
      <c r="B6" s="677" t="s">
        <v>159</v>
      </c>
      <c r="C6" s="678"/>
      <c r="D6" s="679"/>
      <c r="E6" s="201" t="s">
        <v>45</v>
      </c>
      <c r="F6" s="202"/>
      <c r="G6" s="208"/>
      <c r="H6" s="547" t="s">
        <v>149</v>
      </c>
    </row>
    <row r="7" spans="1:8" s="156" customFormat="1" ht="15" customHeight="1" x14ac:dyDescent="0.2">
      <c r="A7" s="619"/>
      <c r="B7" s="72" t="s">
        <v>138</v>
      </c>
      <c r="C7" s="73" t="s">
        <v>192</v>
      </c>
      <c r="D7" s="71" t="s">
        <v>0</v>
      </c>
      <c r="E7" s="62" t="s">
        <v>112</v>
      </c>
      <c r="F7" s="203" t="s">
        <v>212</v>
      </c>
      <c r="G7" s="97" t="s">
        <v>0</v>
      </c>
      <c r="H7" s="637"/>
    </row>
    <row r="8" spans="1:8" s="156" customFormat="1" ht="36" customHeight="1" x14ac:dyDescent="0.2">
      <c r="A8" s="204" t="s">
        <v>234</v>
      </c>
      <c r="B8" s="95"/>
      <c r="C8" s="238"/>
      <c r="D8" s="96"/>
      <c r="E8" s="328"/>
      <c r="F8" s="329"/>
      <c r="G8" s="238"/>
      <c r="H8" s="2"/>
    </row>
    <row r="9" spans="1:8" s="156" customFormat="1" ht="24" customHeight="1" x14ac:dyDescent="0.25">
      <c r="A9" s="170" t="s">
        <v>125</v>
      </c>
      <c r="B9" s="20">
        <v>31408</v>
      </c>
      <c r="C9" s="11">
        <v>4674</v>
      </c>
      <c r="D9" s="11">
        <v>36082</v>
      </c>
      <c r="E9" s="11">
        <v>60</v>
      </c>
      <c r="F9" s="20">
        <v>0</v>
      </c>
      <c r="G9" s="11">
        <v>60</v>
      </c>
      <c r="H9" s="20">
        <v>36142</v>
      </c>
    </row>
    <row r="10" spans="1:8" s="156" customFormat="1" ht="18.75" customHeight="1" x14ac:dyDescent="0.25">
      <c r="A10" s="170" t="s">
        <v>244</v>
      </c>
      <c r="B10" s="20">
        <v>5065</v>
      </c>
      <c r="C10" s="11">
        <v>1730</v>
      </c>
      <c r="D10" s="11">
        <v>6795</v>
      </c>
      <c r="E10" s="11">
        <v>0</v>
      </c>
      <c r="F10" s="20">
        <v>0</v>
      </c>
      <c r="G10" s="11">
        <v>0</v>
      </c>
      <c r="H10" s="20">
        <v>6795</v>
      </c>
    </row>
    <row r="11" spans="1:8" s="156" customFormat="1" ht="18.75" customHeight="1" x14ac:dyDescent="0.25">
      <c r="A11" s="170" t="s">
        <v>9</v>
      </c>
      <c r="B11" s="20">
        <v>6400</v>
      </c>
      <c r="C11" s="11">
        <v>16207</v>
      </c>
      <c r="D11" s="11">
        <v>22607</v>
      </c>
      <c r="E11" s="11">
        <v>2843</v>
      </c>
      <c r="F11" s="20">
        <v>720</v>
      </c>
      <c r="G11" s="11">
        <v>3563</v>
      </c>
      <c r="H11" s="20">
        <v>26170</v>
      </c>
    </row>
    <row r="12" spans="1:8" s="156" customFormat="1" ht="53.25" customHeight="1" x14ac:dyDescent="0.25">
      <c r="A12" s="205" t="s">
        <v>235</v>
      </c>
      <c r="B12" s="20"/>
      <c r="C12" s="11"/>
      <c r="D12" s="11"/>
      <c r="E12" s="11"/>
      <c r="F12" s="20"/>
      <c r="G12" s="11"/>
      <c r="H12" s="20"/>
    </row>
    <row r="13" spans="1:8" s="156" customFormat="1" ht="24.75" customHeight="1" x14ac:dyDescent="0.25">
      <c r="A13" s="170" t="s">
        <v>125</v>
      </c>
      <c r="B13" s="20">
        <v>392611.97200000001</v>
      </c>
      <c r="C13" s="11">
        <v>121921.826</v>
      </c>
      <c r="D13" s="11">
        <v>514533.79800000001</v>
      </c>
      <c r="E13" s="11">
        <v>671.11099999999999</v>
      </c>
      <c r="F13" s="20">
        <v>0</v>
      </c>
      <c r="G13" s="11">
        <v>671.11099999999999</v>
      </c>
      <c r="H13" s="20">
        <v>515204.90899999999</v>
      </c>
    </row>
    <row r="14" spans="1:8" s="156" customFormat="1" ht="18.75" customHeight="1" x14ac:dyDescent="0.25">
      <c r="A14" s="170" t="s">
        <v>244</v>
      </c>
      <c r="B14" s="20">
        <v>60457.19</v>
      </c>
      <c r="C14" s="11">
        <v>55251.544999999998</v>
      </c>
      <c r="D14" s="11">
        <v>115708.735</v>
      </c>
      <c r="E14" s="11">
        <v>0</v>
      </c>
      <c r="F14" s="20">
        <v>0</v>
      </c>
      <c r="G14" s="11">
        <v>0</v>
      </c>
      <c r="H14" s="20">
        <v>115708.735</v>
      </c>
    </row>
    <row r="15" spans="1:8" s="156" customFormat="1" ht="18.75" customHeight="1" x14ac:dyDescent="0.25">
      <c r="A15" s="206" t="s">
        <v>9</v>
      </c>
      <c r="B15" s="20">
        <v>87907.44</v>
      </c>
      <c r="C15" s="11">
        <v>434321.57400000002</v>
      </c>
      <c r="D15" s="11">
        <v>522229.01400000002</v>
      </c>
      <c r="E15" s="11">
        <v>66694.280650000001</v>
      </c>
      <c r="F15" s="20">
        <v>9109.4725688533308</v>
      </c>
      <c r="G15" s="11">
        <v>75803.753218853337</v>
      </c>
      <c r="H15" s="20">
        <v>598032.76721885335</v>
      </c>
    </row>
    <row r="16" spans="1:8" s="156" customFormat="1" ht="18.75" customHeight="1" thickBot="1" x14ac:dyDescent="0.25">
      <c r="A16" s="209" t="s">
        <v>0</v>
      </c>
      <c r="B16" s="207">
        <v>540976.60199999996</v>
      </c>
      <c r="C16" s="207">
        <v>611494.94500000007</v>
      </c>
      <c r="D16" s="207">
        <v>1152471.547</v>
      </c>
      <c r="E16" s="207">
        <v>67365.391650000005</v>
      </c>
      <c r="F16" s="207">
        <v>9109.4725688533308</v>
      </c>
      <c r="G16" s="207">
        <v>76474.864218853341</v>
      </c>
      <c r="H16" s="207">
        <v>1228946.4112188532</v>
      </c>
    </row>
    <row r="17" spans="1:8" ht="15.75" customHeight="1" thickTop="1" x14ac:dyDescent="0.2">
      <c r="A17" s="84" t="s">
        <v>193</v>
      </c>
      <c r="B17" s="18"/>
      <c r="C17" s="18"/>
      <c r="D17" s="18"/>
      <c r="E17" s="18"/>
      <c r="F17" s="18"/>
      <c r="G17" s="12"/>
    </row>
    <row r="18" spans="1:8" x14ac:dyDescent="0.2">
      <c r="A18" s="24" t="s">
        <v>236</v>
      </c>
      <c r="B18" s="18"/>
      <c r="C18" s="18"/>
      <c r="D18" s="18"/>
      <c r="E18" s="18"/>
      <c r="F18" s="18"/>
      <c r="G18" s="12"/>
    </row>
    <row r="19" spans="1:8" ht="24.75" customHeight="1" x14ac:dyDescent="0.2">
      <c r="A19" s="675" t="s">
        <v>233</v>
      </c>
      <c r="B19" s="474"/>
      <c r="C19" s="474"/>
      <c r="D19" s="474"/>
      <c r="E19" s="474"/>
      <c r="F19" s="474"/>
      <c r="G19" s="474"/>
      <c r="H19" s="474"/>
    </row>
  </sheetData>
  <mergeCells count="6">
    <mergeCell ref="A19:H19"/>
    <mergeCell ref="H6:H7"/>
    <mergeCell ref="A2:H2"/>
    <mergeCell ref="A4:H4"/>
    <mergeCell ref="A6:A7"/>
    <mergeCell ref="B6:D6"/>
  </mergeCells>
  <pageMargins left="0.7" right="0.7" top="0.75" bottom="0.75" header="0.3" footer="0.3"/>
  <pageSetup paperSize="281" orientation="landscape" r:id="rId1"/>
  <headerFooter>
    <oddFooter>&amp;C32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tabColor rgb="FF003300"/>
    <pageSetUpPr fitToPage="1"/>
  </sheetPr>
  <dimension ref="A1:S28"/>
  <sheetViews>
    <sheetView showGridLines="0" zoomScale="70" zoomScaleNormal="70" workbookViewId="0"/>
  </sheetViews>
  <sheetFormatPr baseColWidth="10" defaultRowHeight="12.75" x14ac:dyDescent="0.2"/>
  <cols>
    <col min="1" max="1" width="42.5703125" style="2" customWidth="1"/>
    <col min="2" max="2" width="16.42578125" style="2" customWidth="1"/>
    <col min="3" max="3" width="7.42578125" style="2" bestFit="1" customWidth="1"/>
    <col min="4" max="4" width="14.85546875" style="2" customWidth="1"/>
    <col min="5" max="5" width="20" style="2" customWidth="1"/>
    <col min="6" max="6" width="16" style="2" customWidth="1"/>
    <col min="7" max="7" width="16.5703125" style="2" bestFit="1" customWidth="1"/>
    <col min="8" max="8" width="14.7109375" style="2" customWidth="1"/>
    <col min="9" max="9" width="15.85546875" style="2" customWidth="1"/>
    <col min="10" max="10" width="18.140625" style="2" customWidth="1"/>
    <col min="11" max="11" width="17.7109375" style="2" customWidth="1"/>
    <col min="12" max="12" width="16.7109375" style="2" customWidth="1"/>
    <col min="13" max="13" width="17" style="2" customWidth="1"/>
    <col min="14" max="14" width="12.85546875" style="2" bestFit="1" customWidth="1"/>
    <col min="15" max="15" width="13.85546875" style="2" customWidth="1"/>
    <col min="16" max="16" width="16.28515625" style="2" customWidth="1"/>
    <col min="17" max="17" width="15.5703125" style="2" customWidth="1"/>
    <col min="18" max="18" width="14.140625" style="2" customWidth="1"/>
    <col min="19" max="19" width="12.5703125" style="2" customWidth="1"/>
    <col min="20" max="16384" width="11.42578125" style="2"/>
  </cols>
  <sheetData>
    <row r="1" spans="1:19" ht="15.75" x14ac:dyDescent="0.25">
      <c r="A1" s="56" t="s">
        <v>432</v>
      </c>
    </row>
    <row r="2" spans="1:19" ht="18" customHeight="1" x14ac:dyDescent="0.25">
      <c r="A2" s="537" t="s">
        <v>71</v>
      </c>
      <c r="B2" s="537"/>
      <c r="C2" s="537"/>
      <c r="D2" s="537"/>
      <c r="E2" s="537"/>
      <c r="F2" s="537"/>
      <c r="G2" s="537"/>
      <c r="H2" s="537"/>
      <c r="I2" s="537"/>
      <c r="J2" s="537"/>
      <c r="K2" s="537"/>
      <c r="L2" s="445"/>
      <c r="M2" s="445"/>
      <c r="N2" s="445"/>
      <c r="O2" s="445"/>
      <c r="P2" s="445"/>
      <c r="Q2" s="445"/>
      <c r="R2" s="445"/>
      <c r="S2" s="445"/>
    </row>
    <row r="4" spans="1:19" ht="18" customHeight="1" x14ac:dyDescent="0.25">
      <c r="A4" s="537" t="s">
        <v>281</v>
      </c>
      <c r="B4" s="445"/>
      <c r="C4" s="445"/>
      <c r="D4" s="445"/>
      <c r="E4" s="445"/>
      <c r="F4" s="445"/>
      <c r="G4" s="445"/>
      <c r="H4" s="445"/>
      <c r="I4" s="445"/>
      <c r="J4" s="445"/>
      <c r="K4" s="445"/>
      <c r="L4" s="445"/>
      <c r="M4" s="445"/>
      <c r="N4" s="445"/>
      <c r="O4" s="445"/>
      <c r="P4" s="445"/>
      <c r="Q4" s="445"/>
      <c r="R4" s="445"/>
      <c r="S4" s="445"/>
    </row>
    <row r="5" spans="1:19" ht="13.5" thickBot="1" x14ac:dyDescent="0.25"/>
    <row r="6" spans="1:19" s="156" customFormat="1" ht="15" customHeight="1" thickTop="1" x14ac:dyDescent="0.2">
      <c r="A6" s="158"/>
      <c r="B6" s="544" t="s">
        <v>79</v>
      </c>
      <c r="C6" s="122"/>
      <c r="D6" s="544" t="s">
        <v>81</v>
      </c>
      <c r="E6" s="544" t="s">
        <v>82</v>
      </c>
      <c r="F6" s="544" t="s">
        <v>88</v>
      </c>
      <c r="G6" s="544" t="s">
        <v>25</v>
      </c>
      <c r="H6" s="544" t="s">
        <v>117</v>
      </c>
      <c r="I6" s="544" t="s">
        <v>83</v>
      </c>
      <c r="J6" s="544" t="s">
        <v>119</v>
      </c>
      <c r="K6" s="544" t="s">
        <v>84</v>
      </c>
      <c r="L6" s="544" t="s">
        <v>115</v>
      </c>
      <c r="M6" s="544" t="s">
        <v>118</v>
      </c>
      <c r="N6" s="122"/>
      <c r="O6" s="544" t="s">
        <v>86</v>
      </c>
      <c r="P6" s="544" t="s">
        <v>109</v>
      </c>
      <c r="Q6" s="544" t="s">
        <v>87</v>
      </c>
      <c r="R6" s="544" t="s">
        <v>116</v>
      </c>
      <c r="S6" s="547" t="s">
        <v>282</v>
      </c>
    </row>
    <row r="7" spans="1:19" s="156" customFormat="1" ht="15" customHeight="1" x14ac:dyDescent="0.2">
      <c r="A7" s="160" t="s">
        <v>26</v>
      </c>
      <c r="B7" s="550"/>
      <c r="C7" s="136" t="s">
        <v>80</v>
      </c>
      <c r="D7" s="550"/>
      <c r="E7" s="550"/>
      <c r="F7" s="550"/>
      <c r="G7" s="550"/>
      <c r="H7" s="550"/>
      <c r="I7" s="550"/>
      <c r="J7" s="550"/>
      <c r="K7" s="550"/>
      <c r="L7" s="550"/>
      <c r="M7" s="550"/>
      <c r="N7" s="136" t="s">
        <v>85</v>
      </c>
      <c r="O7" s="550"/>
      <c r="P7" s="550"/>
      <c r="Q7" s="550"/>
      <c r="R7" s="550"/>
      <c r="S7" s="668"/>
    </row>
    <row r="8" spans="1:19" s="156" customFormat="1" ht="24" customHeight="1" x14ac:dyDescent="0.2">
      <c r="A8" s="161"/>
      <c r="B8" s="480"/>
      <c r="C8" s="137"/>
      <c r="D8" s="480"/>
      <c r="E8" s="480"/>
      <c r="F8" s="480"/>
      <c r="G8" s="480"/>
      <c r="H8" s="480"/>
      <c r="I8" s="480"/>
      <c r="J8" s="480"/>
      <c r="K8" s="480"/>
      <c r="L8" s="480"/>
      <c r="M8" s="480"/>
      <c r="N8" s="137"/>
      <c r="O8" s="480"/>
      <c r="P8" s="480"/>
      <c r="Q8" s="480"/>
      <c r="R8" s="480"/>
      <c r="S8" s="637"/>
    </row>
    <row r="9" spans="1:19" s="156" customFormat="1" ht="15.75" x14ac:dyDescent="0.25">
      <c r="A9" s="142" t="s">
        <v>30</v>
      </c>
      <c r="B9" s="11">
        <v>0</v>
      </c>
      <c r="C9" s="11">
        <v>0</v>
      </c>
      <c r="D9" s="11">
        <v>30</v>
      </c>
      <c r="E9" s="11">
        <v>186</v>
      </c>
      <c r="F9" s="11">
        <v>0</v>
      </c>
      <c r="G9" s="11">
        <v>0</v>
      </c>
      <c r="H9" s="11">
        <v>8</v>
      </c>
      <c r="I9" s="11">
        <v>0</v>
      </c>
      <c r="J9" s="11">
        <v>0</v>
      </c>
      <c r="K9" s="11">
        <v>0</v>
      </c>
      <c r="L9" s="11">
        <v>60</v>
      </c>
      <c r="M9" s="11">
        <v>0</v>
      </c>
      <c r="N9" s="11">
        <v>0</v>
      </c>
      <c r="O9" s="11">
        <v>0</v>
      </c>
      <c r="P9" s="11">
        <v>0</v>
      </c>
      <c r="Q9" s="11">
        <v>19</v>
      </c>
      <c r="R9" s="11">
        <v>0</v>
      </c>
      <c r="S9" s="150">
        <v>303</v>
      </c>
    </row>
    <row r="10" spans="1:19" s="156" customFormat="1" ht="15.75" x14ac:dyDescent="0.25">
      <c r="A10" s="144" t="s">
        <v>31</v>
      </c>
      <c r="B10" s="11">
        <v>0</v>
      </c>
      <c r="C10" s="11">
        <v>0</v>
      </c>
      <c r="D10" s="11">
        <v>0</v>
      </c>
      <c r="E10" s="11">
        <v>89</v>
      </c>
      <c r="F10" s="11">
        <v>0</v>
      </c>
      <c r="G10" s="11">
        <v>60</v>
      </c>
      <c r="H10" s="11">
        <v>11</v>
      </c>
      <c r="I10" s="11">
        <v>0</v>
      </c>
      <c r="J10" s="11">
        <v>30</v>
      </c>
      <c r="K10" s="11">
        <v>0</v>
      </c>
      <c r="L10" s="11">
        <v>0</v>
      </c>
      <c r="M10" s="11">
        <v>30</v>
      </c>
      <c r="N10" s="11">
        <v>0</v>
      </c>
      <c r="O10" s="11">
        <v>1762</v>
      </c>
      <c r="P10" s="11">
        <v>0</v>
      </c>
      <c r="Q10" s="11">
        <v>0</v>
      </c>
      <c r="R10" s="11">
        <v>0</v>
      </c>
      <c r="S10" s="152">
        <v>1982</v>
      </c>
    </row>
    <row r="11" spans="1:19" s="156" customFormat="1" ht="15.75" x14ac:dyDescent="0.25">
      <c r="A11" s="144" t="s">
        <v>32</v>
      </c>
      <c r="B11" s="11">
        <v>0</v>
      </c>
      <c r="C11" s="11">
        <v>0</v>
      </c>
      <c r="D11" s="11">
        <v>0</v>
      </c>
      <c r="E11" s="11">
        <v>0</v>
      </c>
      <c r="F11" s="11">
        <v>0</v>
      </c>
      <c r="G11" s="11">
        <v>14</v>
      </c>
      <c r="H11" s="11">
        <v>0</v>
      </c>
      <c r="I11" s="11">
        <v>0</v>
      </c>
      <c r="J11" s="11">
        <v>60</v>
      </c>
      <c r="K11" s="11">
        <v>0</v>
      </c>
      <c r="L11" s="11">
        <v>83</v>
      </c>
      <c r="M11" s="11">
        <v>0</v>
      </c>
      <c r="N11" s="11">
        <v>0</v>
      </c>
      <c r="O11" s="11">
        <v>7</v>
      </c>
      <c r="P11" s="11">
        <v>41</v>
      </c>
      <c r="Q11" s="11">
        <v>30</v>
      </c>
      <c r="R11" s="11">
        <v>0</v>
      </c>
      <c r="S11" s="152">
        <v>235</v>
      </c>
    </row>
    <row r="12" spans="1:19" s="156" customFormat="1" ht="15.75" x14ac:dyDescent="0.25">
      <c r="A12" s="144" t="s">
        <v>33</v>
      </c>
      <c r="B12" s="11">
        <v>0</v>
      </c>
      <c r="C12" s="11">
        <v>0</v>
      </c>
      <c r="D12" s="11">
        <v>90</v>
      </c>
      <c r="E12" s="11">
        <v>30</v>
      </c>
      <c r="F12" s="11">
        <v>0</v>
      </c>
      <c r="G12" s="11">
        <v>29</v>
      </c>
      <c r="H12" s="11">
        <v>70</v>
      </c>
      <c r="I12" s="11">
        <v>60</v>
      </c>
      <c r="J12" s="11">
        <v>0</v>
      </c>
      <c r="K12" s="11">
        <v>0</v>
      </c>
      <c r="L12" s="11">
        <v>0</v>
      </c>
      <c r="M12" s="11">
        <v>0</v>
      </c>
      <c r="N12" s="11">
        <v>0</v>
      </c>
      <c r="O12" s="11">
        <v>36</v>
      </c>
      <c r="P12" s="11">
        <v>0</v>
      </c>
      <c r="Q12" s="11">
        <v>15</v>
      </c>
      <c r="R12" s="11">
        <v>0</v>
      </c>
      <c r="S12" s="152">
        <v>330</v>
      </c>
    </row>
    <row r="13" spans="1:19" s="156" customFormat="1" ht="15.75" x14ac:dyDescent="0.25">
      <c r="A13" s="144" t="s">
        <v>34</v>
      </c>
      <c r="B13" s="11">
        <v>190</v>
      </c>
      <c r="C13" s="11">
        <v>0</v>
      </c>
      <c r="D13" s="11">
        <v>268</v>
      </c>
      <c r="E13" s="11">
        <v>322</v>
      </c>
      <c r="F13" s="11">
        <v>30</v>
      </c>
      <c r="G13" s="11">
        <v>238</v>
      </c>
      <c r="H13" s="11">
        <v>300</v>
      </c>
      <c r="I13" s="11">
        <v>21</v>
      </c>
      <c r="J13" s="11">
        <v>199</v>
      </c>
      <c r="K13" s="11">
        <v>0</v>
      </c>
      <c r="L13" s="11">
        <v>100</v>
      </c>
      <c r="M13" s="11">
        <v>54</v>
      </c>
      <c r="N13" s="11">
        <v>60</v>
      </c>
      <c r="O13" s="11">
        <v>51</v>
      </c>
      <c r="P13" s="11">
        <v>232</v>
      </c>
      <c r="Q13" s="11">
        <v>197</v>
      </c>
      <c r="R13" s="11">
        <v>0</v>
      </c>
      <c r="S13" s="152">
        <v>2262</v>
      </c>
    </row>
    <row r="14" spans="1:19" s="156" customFormat="1" ht="15.75" x14ac:dyDescent="0.25">
      <c r="A14" s="144" t="s">
        <v>35</v>
      </c>
      <c r="B14" s="11">
        <v>265</v>
      </c>
      <c r="C14" s="11">
        <v>10</v>
      </c>
      <c r="D14" s="11">
        <v>0</v>
      </c>
      <c r="E14" s="11">
        <v>327</v>
      </c>
      <c r="F14" s="11">
        <v>0</v>
      </c>
      <c r="G14" s="11">
        <v>677</v>
      </c>
      <c r="H14" s="11">
        <v>469</v>
      </c>
      <c r="I14" s="11">
        <v>83</v>
      </c>
      <c r="J14" s="11">
        <v>621</v>
      </c>
      <c r="K14" s="11">
        <v>42</v>
      </c>
      <c r="L14" s="11">
        <v>195</v>
      </c>
      <c r="M14" s="11">
        <v>656</v>
      </c>
      <c r="N14" s="11">
        <v>0</v>
      </c>
      <c r="O14" s="11">
        <v>308</v>
      </c>
      <c r="P14" s="11">
        <v>135</v>
      </c>
      <c r="Q14" s="11">
        <v>444</v>
      </c>
      <c r="R14" s="11">
        <v>23</v>
      </c>
      <c r="S14" s="152">
        <v>4255</v>
      </c>
    </row>
    <row r="15" spans="1:19" s="156" customFormat="1" ht="15.75" x14ac:dyDescent="0.25">
      <c r="A15" s="144" t="s">
        <v>114</v>
      </c>
      <c r="B15" s="11">
        <v>1169</v>
      </c>
      <c r="C15" s="11">
        <v>0</v>
      </c>
      <c r="D15" s="11">
        <v>30</v>
      </c>
      <c r="E15" s="11">
        <v>555</v>
      </c>
      <c r="F15" s="11">
        <v>20</v>
      </c>
      <c r="G15" s="11">
        <v>247</v>
      </c>
      <c r="H15" s="11">
        <v>551</v>
      </c>
      <c r="I15" s="11">
        <v>0</v>
      </c>
      <c r="J15" s="11">
        <v>282</v>
      </c>
      <c r="K15" s="11">
        <v>0</v>
      </c>
      <c r="L15" s="11">
        <v>192</v>
      </c>
      <c r="M15" s="11">
        <v>0</v>
      </c>
      <c r="N15" s="11">
        <v>0</v>
      </c>
      <c r="O15" s="11">
        <v>68</v>
      </c>
      <c r="P15" s="11">
        <v>72</v>
      </c>
      <c r="Q15" s="11">
        <v>287</v>
      </c>
      <c r="R15" s="11">
        <v>0</v>
      </c>
      <c r="S15" s="152">
        <v>3473</v>
      </c>
    </row>
    <row r="16" spans="1:19" s="156" customFormat="1" ht="15.75" x14ac:dyDescent="0.25">
      <c r="A16" s="144" t="s">
        <v>37</v>
      </c>
      <c r="B16" s="11">
        <v>331</v>
      </c>
      <c r="C16" s="11">
        <v>0</v>
      </c>
      <c r="D16" s="11">
        <v>18</v>
      </c>
      <c r="E16" s="11">
        <v>315</v>
      </c>
      <c r="F16" s="11">
        <v>36</v>
      </c>
      <c r="G16" s="11">
        <v>312</v>
      </c>
      <c r="H16" s="11">
        <v>319</v>
      </c>
      <c r="I16" s="11">
        <v>91</v>
      </c>
      <c r="J16" s="11">
        <v>285</v>
      </c>
      <c r="K16" s="11">
        <v>0</v>
      </c>
      <c r="L16" s="11">
        <v>123</v>
      </c>
      <c r="M16" s="11">
        <v>0</v>
      </c>
      <c r="N16" s="11">
        <v>101</v>
      </c>
      <c r="O16" s="11">
        <v>4554</v>
      </c>
      <c r="P16" s="11">
        <v>114</v>
      </c>
      <c r="Q16" s="11">
        <v>104</v>
      </c>
      <c r="R16" s="11">
        <v>0</v>
      </c>
      <c r="S16" s="152">
        <v>6703</v>
      </c>
    </row>
    <row r="17" spans="1:19" s="156" customFormat="1" ht="15.75" x14ac:dyDescent="0.25">
      <c r="A17" s="144" t="s">
        <v>426</v>
      </c>
      <c r="B17" s="11">
        <v>187</v>
      </c>
      <c r="C17" s="11">
        <v>0</v>
      </c>
      <c r="D17" s="11">
        <v>0</v>
      </c>
      <c r="E17" s="11">
        <v>44</v>
      </c>
      <c r="F17" s="11">
        <v>30</v>
      </c>
      <c r="G17" s="11">
        <v>256</v>
      </c>
      <c r="H17" s="11">
        <v>198</v>
      </c>
      <c r="I17" s="11">
        <v>0</v>
      </c>
      <c r="J17" s="11">
        <v>299</v>
      </c>
      <c r="K17" s="11">
        <v>0</v>
      </c>
      <c r="L17" s="11">
        <v>53</v>
      </c>
      <c r="M17" s="11">
        <v>0</v>
      </c>
      <c r="N17" s="11">
        <v>10</v>
      </c>
      <c r="O17" s="11">
        <v>9</v>
      </c>
      <c r="P17" s="11">
        <v>108</v>
      </c>
      <c r="Q17" s="11">
        <v>90</v>
      </c>
      <c r="R17" s="11">
        <v>0</v>
      </c>
      <c r="S17" s="152">
        <v>1284</v>
      </c>
    </row>
    <row r="18" spans="1:19" s="156" customFormat="1" ht="15.75" x14ac:dyDescent="0.25">
      <c r="A18" s="144" t="s">
        <v>38</v>
      </c>
      <c r="B18" s="11">
        <v>289</v>
      </c>
      <c r="C18" s="11">
        <v>12</v>
      </c>
      <c r="D18" s="11">
        <v>185</v>
      </c>
      <c r="E18" s="11">
        <v>567</v>
      </c>
      <c r="F18" s="11">
        <v>0</v>
      </c>
      <c r="G18" s="11">
        <v>249</v>
      </c>
      <c r="H18" s="11">
        <v>746</v>
      </c>
      <c r="I18" s="11">
        <v>81</v>
      </c>
      <c r="J18" s="11">
        <v>567</v>
      </c>
      <c r="K18" s="11">
        <v>0</v>
      </c>
      <c r="L18" s="11">
        <v>248</v>
      </c>
      <c r="M18" s="11">
        <v>5094</v>
      </c>
      <c r="N18" s="11">
        <v>30</v>
      </c>
      <c r="O18" s="11">
        <v>500</v>
      </c>
      <c r="P18" s="11">
        <v>249</v>
      </c>
      <c r="Q18" s="11">
        <v>260</v>
      </c>
      <c r="R18" s="11">
        <v>0</v>
      </c>
      <c r="S18" s="152">
        <v>9077</v>
      </c>
    </row>
    <row r="19" spans="1:19" s="156" customFormat="1" ht="15.75" x14ac:dyDescent="0.25">
      <c r="A19" s="144" t="s">
        <v>39</v>
      </c>
      <c r="B19" s="11">
        <v>296</v>
      </c>
      <c r="C19" s="11">
        <v>0</v>
      </c>
      <c r="D19" s="11">
        <v>0</v>
      </c>
      <c r="E19" s="11">
        <v>210</v>
      </c>
      <c r="F19" s="11">
        <v>60</v>
      </c>
      <c r="G19" s="11">
        <v>883</v>
      </c>
      <c r="H19" s="11">
        <v>523</v>
      </c>
      <c r="I19" s="11">
        <v>60</v>
      </c>
      <c r="J19" s="11">
        <v>424</v>
      </c>
      <c r="K19" s="11">
        <v>60</v>
      </c>
      <c r="L19" s="11">
        <v>141</v>
      </c>
      <c r="M19" s="11">
        <v>38</v>
      </c>
      <c r="N19" s="11">
        <v>114</v>
      </c>
      <c r="O19" s="11">
        <v>1527</v>
      </c>
      <c r="P19" s="11">
        <v>40</v>
      </c>
      <c r="Q19" s="11">
        <v>270</v>
      </c>
      <c r="R19" s="11">
        <v>2</v>
      </c>
      <c r="S19" s="152">
        <v>4648</v>
      </c>
    </row>
    <row r="20" spans="1:19" s="156" customFormat="1" ht="15.75" x14ac:dyDescent="0.25">
      <c r="A20" s="144" t="s">
        <v>40</v>
      </c>
      <c r="B20" s="11">
        <v>116</v>
      </c>
      <c r="C20" s="11">
        <v>0</v>
      </c>
      <c r="D20" s="11">
        <v>0</v>
      </c>
      <c r="E20" s="11">
        <v>261</v>
      </c>
      <c r="F20" s="11">
        <v>0</v>
      </c>
      <c r="G20" s="11">
        <v>257</v>
      </c>
      <c r="H20" s="11">
        <v>141</v>
      </c>
      <c r="I20" s="11">
        <v>0</v>
      </c>
      <c r="J20" s="11">
        <v>17</v>
      </c>
      <c r="K20" s="11">
        <v>0</v>
      </c>
      <c r="L20" s="11">
        <v>10</v>
      </c>
      <c r="M20" s="11">
        <v>30</v>
      </c>
      <c r="N20" s="11">
        <v>30</v>
      </c>
      <c r="O20" s="11">
        <v>637</v>
      </c>
      <c r="P20" s="11">
        <v>76</v>
      </c>
      <c r="Q20" s="11">
        <v>80</v>
      </c>
      <c r="R20" s="11">
        <v>0</v>
      </c>
      <c r="S20" s="152">
        <v>1655</v>
      </c>
    </row>
    <row r="21" spans="1:19" s="156" customFormat="1" ht="15.75" x14ac:dyDescent="0.25">
      <c r="A21" s="145" t="s">
        <v>41</v>
      </c>
      <c r="B21" s="11">
        <v>146</v>
      </c>
      <c r="C21" s="11">
        <v>62</v>
      </c>
      <c r="D21" s="11">
        <v>0</v>
      </c>
      <c r="E21" s="11">
        <v>259</v>
      </c>
      <c r="F21" s="11">
        <v>0</v>
      </c>
      <c r="G21" s="11">
        <v>349</v>
      </c>
      <c r="H21" s="11">
        <v>180</v>
      </c>
      <c r="I21" s="11">
        <v>0</v>
      </c>
      <c r="J21" s="11">
        <v>85</v>
      </c>
      <c r="K21" s="11">
        <v>0</v>
      </c>
      <c r="L21" s="11">
        <v>20</v>
      </c>
      <c r="M21" s="11">
        <v>725</v>
      </c>
      <c r="N21" s="11">
        <v>0</v>
      </c>
      <c r="O21" s="11">
        <v>3575</v>
      </c>
      <c r="P21" s="11">
        <v>0</v>
      </c>
      <c r="Q21" s="11">
        <v>53</v>
      </c>
      <c r="R21" s="11">
        <v>0</v>
      </c>
      <c r="S21" s="152">
        <v>5454</v>
      </c>
    </row>
    <row r="22" spans="1:19" s="156" customFormat="1" ht="15.75" x14ac:dyDescent="0.25">
      <c r="A22" s="145" t="s">
        <v>42</v>
      </c>
      <c r="B22" s="11">
        <v>75</v>
      </c>
      <c r="C22" s="11">
        <v>7</v>
      </c>
      <c r="D22" s="11">
        <v>0</v>
      </c>
      <c r="E22" s="11">
        <v>0</v>
      </c>
      <c r="F22" s="11">
        <v>0</v>
      </c>
      <c r="G22" s="11">
        <v>59</v>
      </c>
      <c r="H22" s="11">
        <v>99</v>
      </c>
      <c r="I22" s="11">
        <v>148</v>
      </c>
      <c r="J22" s="11">
        <v>51</v>
      </c>
      <c r="K22" s="11">
        <v>2</v>
      </c>
      <c r="L22" s="11">
        <v>0</v>
      </c>
      <c r="M22" s="11">
        <v>0</v>
      </c>
      <c r="N22" s="11">
        <v>0</v>
      </c>
      <c r="O22" s="11">
        <v>10</v>
      </c>
      <c r="P22" s="11">
        <v>0</v>
      </c>
      <c r="Q22" s="11">
        <v>46</v>
      </c>
      <c r="R22" s="11">
        <v>0</v>
      </c>
      <c r="S22" s="152">
        <v>497</v>
      </c>
    </row>
    <row r="23" spans="1:19" s="156" customFormat="1" ht="15.75" x14ac:dyDescent="0.25">
      <c r="A23" s="144" t="s">
        <v>43</v>
      </c>
      <c r="B23" s="11">
        <v>0</v>
      </c>
      <c r="C23" s="11">
        <v>238</v>
      </c>
      <c r="D23" s="11">
        <v>0</v>
      </c>
      <c r="E23" s="11">
        <v>75</v>
      </c>
      <c r="F23" s="11">
        <v>0</v>
      </c>
      <c r="G23" s="11">
        <v>123</v>
      </c>
      <c r="H23" s="11">
        <v>107</v>
      </c>
      <c r="I23" s="11">
        <v>60</v>
      </c>
      <c r="J23" s="11">
        <v>39</v>
      </c>
      <c r="K23" s="11">
        <v>0</v>
      </c>
      <c r="L23" s="11">
        <v>95</v>
      </c>
      <c r="M23" s="11">
        <v>0</v>
      </c>
      <c r="N23" s="11">
        <v>75</v>
      </c>
      <c r="O23" s="11">
        <v>128</v>
      </c>
      <c r="P23" s="11">
        <v>16</v>
      </c>
      <c r="Q23" s="11">
        <v>0</v>
      </c>
      <c r="R23" s="11">
        <v>0</v>
      </c>
      <c r="S23" s="152">
        <v>956</v>
      </c>
    </row>
    <row r="24" spans="1:19" s="156" customFormat="1" ht="15.75" x14ac:dyDescent="0.25">
      <c r="A24" s="144" t="s">
        <v>44</v>
      </c>
      <c r="B24" s="11">
        <v>504</v>
      </c>
      <c r="C24" s="11">
        <v>59</v>
      </c>
      <c r="D24" s="11">
        <v>27</v>
      </c>
      <c r="E24" s="11">
        <v>1913</v>
      </c>
      <c r="F24" s="11">
        <v>70</v>
      </c>
      <c r="G24" s="11">
        <v>2188</v>
      </c>
      <c r="H24" s="11">
        <v>3009</v>
      </c>
      <c r="I24" s="11">
        <v>375</v>
      </c>
      <c r="J24" s="11">
        <v>2160</v>
      </c>
      <c r="K24" s="11">
        <v>218</v>
      </c>
      <c r="L24" s="11">
        <v>1474</v>
      </c>
      <c r="M24" s="11">
        <v>2328</v>
      </c>
      <c r="N24" s="11">
        <v>216</v>
      </c>
      <c r="O24" s="11">
        <v>3107</v>
      </c>
      <c r="P24" s="11">
        <v>1075</v>
      </c>
      <c r="Q24" s="11">
        <v>3647</v>
      </c>
      <c r="R24" s="11">
        <v>0</v>
      </c>
      <c r="S24" s="152">
        <v>22370</v>
      </c>
    </row>
    <row r="25" spans="1:19" s="156" customFormat="1" ht="18.75" customHeight="1" thickBot="1" x14ac:dyDescent="0.25">
      <c r="A25" s="146" t="s">
        <v>0</v>
      </c>
      <c r="B25" s="153">
        <v>3568</v>
      </c>
      <c r="C25" s="153">
        <v>388</v>
      </c>
      <c r="D25" s="153">
        <v>648</v>
      </c>
      <c r="E25" s="153">
        <v>5153</v>
      </c>
      <c r="F25" s="153">
        <v>246</v>
      </c>
      <c r="G25" s="153">
        <v>5941</v>
      </c>
      <c r="H25" s="153">
        <v>6731</v>
      </c>
      <c r="I25" s="153">
        <v>979</v>
      </c>
      <c r="J25" s="153">
        <v>5119</v>
      </c>
      <c r="K25" s="155">
        <v>322</v>
      </c>
      <c r="L25" s="155">
        <v>2794</v>
      </c>
      <c r="M25" s="155">
        <v>8955</v>
      </c>
      <c r="N25" s="155">
        <v>636</v>
      </c>
      <c r="O25" s="155">
        <v>16279</v>
      </c>
      <c r="P25" s="155">
        <v>2158</v>
      </c>
      <c r="Q25" s="155">
        <v>5542</v>
      </c>
      <c r="R25" s="155">
        <v>25</v>
      </c>
      <c r="S25" s="154">
        <v>65484</v>
      </c>
    </row>
    <row r="26" spans="1:19" ht="13.5" thickTop="1" x14ac:dyDescent="0.2">
      <c r="A26" s="24" t="s">
        <v>318</v>
      </c>
    </row>
    <row r="27" spans="1:19" x14ac:dyDescent="0.2">
      <c r="A27" s="54" t="s">
        <v>206</v>
      </c>
    </row>
    <row r="28" spans="1:19" x14ac:dyDescent="0.2">
      <c r="A28" s="24" t="s">
        <v>365</v>
      </c>
    </row>
  </sheetData>
  <mergeCells count="18">
    <mergeCell ref="A2:S2"/>
    <mergeCell ref="A4:S4"/>
    <mergeCell ref="R6:R8"/>
    <mergeCell ref="L6:L8"/>
    <mergeCell ref="M6:M8"/>
    <mergeCell ref="O6:O8"/>
    <mergeCell ref="P6:P8"/>
    <mergeCell ref="Q6:Q8"/>
    <mergeCell ref="B6:B8"/>
    <mergeCell ref="D6:D8"/>
    <mergeCell ref="E6:E8"/>
    <mergeCell ref="H6:H8"/>
    <mergeCell ref="I6:I8"/>
    <mergeCell ref="S6:S8"/>
    <mergeCell ref="F6:F8"/>
    <mergeCell ref="G6:G8"/>
    <mergeCell ref="J6:J8"/>
    <mergeCell ref="K6:K8"/>
  </mergeCells>
  <pageMargins left="0.7" right="0.7" top="0.75" bottom="0.75" header="0.3" footer="0.3"/>
  <pageSetup paperSize="281" scale="51" orientation="landscape" horizontalDpi="300" verticalDpi="300" r:id="rId1"/>
  <headerFooter alignWithMargins="0">
    <oddFooter>&amp;C33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tabColor rgb="FF003300"/>
    <pageSetUpPr fitToPage="1"/>
  </sheetPr>
  <dimension ref="A1:P27"/>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1.42578125" style="2" customWidth="1"/>
    <col min="12" max="12" width="10.5703125" style="2" customWidth="1"/>
    <col min="13" max="13" width="9.140625" style="2" customWidth="1"/>
    <col min="14" max="15" width="10.42578125" style="2" customWidth="1"/>
    <col min="16" max="16" width="8.5703125" style="2" customWidth="1"/>
    <col min="17" max="16384" width="11.42578125" style="2"/>
  </cols>
  <sheetData>
    <row r="1" spans="1:16" ht="15.75" x14ac:dyDescent="0.25">
      <c r="A1" s="56" t="s">
        <v>432</v>
      </c>
    </row>
    <row r="2" spans="1:16" ht="18" customHeight="1" x14ac:dyDescent="0.25">
      <c r="A2" s="537" t="s">
        <v>72</v>
      </c>
      <c r="B2" s="524"/>
      <c r="C2" s="524"/>
      <c r="D2" s="524"/>
      <c r="E2" s="524"/>
      <c r="F2" s="524"/>
      <c r="G2" s="524"/>
      <c r="H2" s="524"/>
      <c r="I2" s="524"/>
      <c r="J2" s="524"/>
      <c r="K2" s="524"/>
      <c r="L2" s="524"/>
      <c r="M2" s="524"/>
      <c r="N2" s="524"/>
      <c r="O2" s="524"/>
      <c r="P2" s="524"/>
    </row>
    <row r="3" spans="1:16" ht="12.75" customHeight="1" x14ac:dyDescent="0.2"/>
    <row r="4" spans="1:16" ht="15.75" customHeight="1" x14ac:dyDescent="0.25">
      <c r="A4" s="537" t="s">
        <v>160</v>
      </c>
      <c r="B4" s="524"/>
      <c r="C4" s="524"/>
      <c r="D4" s="524"/>
      <c r="E4" s="524"/>
      <c r="F4" s="524"/>
      <c r="G4" s="524"/>
      <c r="H4" s="524"/>
      <c r="I4" s="524"/>
      <c r="J4" s="524"/>
      <c r="K4" s="524"/>
      <c r="L4" s="524"/>
      <c r="M4" s="524"/>
      <c r="N4" s="524"/>
      <c r="O4" s="524"/>
      <c r="P4" s="524"/>
    </row>
    <row r="5" spans="1:16" ht="13.5" customHeight="1" thickBot="1" x14ac:dyDescent="0.25"/>
    <row r="6" spans="1:16" s="156" customFormat="1" ht="15" customHeight="1" thickTop="1" x14ac:dyDescent="0.2">
      <c r="A6" s="139"/>
      <c r="B6" s="185" t="s">
        <v>22</v>
      </c>
      <c r="C6" s="185"/>
      <c r="D6" s="185"/>
      <c r="E6" s="185"/>
      <c r="F6" s="185"/>
      <c r="G6" s="185"/>
      <c r="H6" s="185"/>
      <c r="I6" s="185"/>
      <c r="J6" s="186"/>
      <c r="K6" s="547" t="s">
        <v>164</v>
      </c>
      <c r="L6" s="680"/>
      <c r="M6" s="492"/>
      <c r="N6" s="187"/>
      <c r="O6" s="635" t="s">
        <v>204</v>
      </c>
      <c r="P6" s="187"/>
    </row>
    <row r="7" spans="1:16" s="156" customFormat="1" ht="15" customHeight="1" x14ac:dyDescent="0.2">
      <c r="A7" s="140" t="s">
        <v>26</v>
      </c>
      <c r="B7" s="188" t="s">
        <v>1</v>
      </c>
      <c r="C7" s="189"/>
      <c r="D7" s="190"/>
      <c r="E7" s="188" t="s">
        <v>156</v>
      </c>
      <c r="F7" s="189"/>
      <c r="G7" s="190"/>
      <c r="H7" s="188" t="s">
        <v>0</v>
      </c>
      <c r="I7" s="189"/>
      <c r="J7" s="190"/>
      <c r="K7" s="637"/>
      <c r="L7" s="681"/>
      <c r="M7" s="619"/>
      <c r="N7" s="192"/>
      <c r="O7" s="636"/>
      <c r="P7" s="168"/>
    </row>
    <row r="8" spans="1:16" s="156" customFormat="1" ht="15" customHeight="1" x14ac:dyDescent="0.2">
      <c r="A8" s="195"/>
      <c r="B8" s="193" t="s">
        <v>3</v>
      </c>
      <c r="C8" s="193" t="s">
        <v>4</v>
      </c>
      <c r="D8" s="165" t="s">
        <v>0</v>
      </c>
      <c r="E8" s="193" t="s">
        <v>3</v>
      </c>
      <c r="F8" s="193" t="s">
        <v>4</v>
      </c>
      <c r="G8" s="165" t="s">
        <v>0</v>
      </c>
      <c r="H8" s="193" t="s">
        <v>3</v>
      </c>
      <c r="I8" s="193" t="s">
        <v>4</v>
      </c>
      <c r="J8" s="165" t="s">
        <v>0</v>
      </c>
      <c r="K8" s="165" t="s">
        <v>3</v>
      </c>
      <c r="L8" s="165" t="s">
        <v>4</v>
      </c>
      <c r="M8" s="165" t="s">
        <v>0</v>
      </c>
      <c r="N8" s="165" t="s">
        <v>3</v>
      </c>
      <c r="O8" s="165" t="s">
        <v>4</v>
      </c>
      <c r="P8" s="166" t="s">
        <v>0</v>
      </c>
    </row>
    <row r="9" spans="1:16" s="156" customFormat="1" ht="18.75" customHeight="1" x14ac:dyDescent="0.25">
      <c r="A9" s="132" t="s">
        <v>30</v>
      </c>
      <c r="B9" s="11">
        <v>216</v>
      </c>
      <c r="C9" s="11">
        <v>8</v>
      </c>
      <c r="D9" s="11">
        <v>224</v>
      </c>
      <c r="E9" s="11">
        <v>67</v>
      </c>
      <c r="F9" s="11">
        <v>0</v>
      </c>
      <c r="G9" s="11">
        <v>67</v>
      </c>
      <c r="H9" s="11">
        <v>283</v>
      </c>
      <c r="I9" s="11">
        <v>8</v>
      </c>
      <c r="J9" s="11">
        <v>291</v>
      </c>
      <c r="K9" s="11">
        <v>0</v>
      </c>
      <c r="L9" s="11">
        <v>12</v>
      </c>
      <c r="M9" s="11">
        <v>12</v>
      </c>
      <c r="N9" s="11">
        <v>283</v>
      </c>
      <c r="O9" s="11">
        <v>20</v>
      </c>
      <c r="P9" s="119">
        <v>303</v>
      </c>
    </row>
    <row r="10" spans="1:16" s="156" customFormat="1" ht="18.75" customHeight="1" x14ac:dyDescent="0.25">
      <c r="A10" s="133" t="s">
        <v>31</v>
      </c>
      <c r="B10" s="11">
        <v>155</v>
      </c>
      <c r="C10" s="11">
        <v>60</v>
      </c>
      <c r="D10" s="11">
        <v>215</v>
      </c>
      <c r="E10" s="11">
        <v>0</v>
      </c>
      <c r="F10" s="11">
        <v>0</v>
      </c>
      <c r="G10" s="11">
        <v>0</v>
      </c>
      <c r="H10" s="11">
        <v>155</v>
      </c>
      <c r="I10" s="11">
        <v>60</v>
      </c>
      <c r="J10" s="11">
        <v>215</v>
      </c>
      <c r="K10" s="11">
        <v>0</v>
      </c>
      <c r="L10" s="11">
        <v>25</v>
      </c>
      <c r="M10" s="11">
        <v>25</v>
      </c>
      <c r="N10" s="11">
        <v>155</v>
      </c>
      <c r="O10" s="11">
        <v>85</v>
      </c>
      <c r="P10" s="119">
        <v>240</v>
      </c>
    </row>
    <row r="11" spans="1:16" s="156" customFormat="1" ht="18.75" customHeight="1" x14ac:dyDescent="0.25">
      <c r="A11" s="133" t="s">
        <v>32</v>
      </c>
      <c r="B11" s="11">
        <v>142</v>
      </c>
      <c r="C11" s="11">
        <v>0</v>
      </c>
      <c r="D11" s="11">
        <v>142</v>
      </c>
      <c r="E11" s="11">
        <v>0</v>
      </c>
      <c r="F11" s="11">
        <v>0</v>
      </c>
      <c r="G11" s="11">
        <v>0</v>
      </c>
      <c r="H11" s="11">
        <v>142</v>
      </c>
      <c r="I11" s="11">
        <v>0</v>
      </c>
      <c r="J11" s="11">
        <v>142</v>
      </c>
      <c r="K11" s="11">
        <v>74</v>
      </c>
      <c r="L11" s="11">
        <v>19</v>
      </c>
      <c r="M11" s="11">
        <v>93</v>
      </c>
      <c r="N11" s="11">
        <v>216</v>
      </c>
      <c r="O11" s="11">
        <v>19</v>
      </c>
      <c r="P11" s="119">
        <v>235</v>
      </c>
    </row>
    <row r="12" spans="1:16" s="156" customFormat="1" ht="18.75" customHeight="1" x14ac:dyDescent="0.25">
      <c r="A12" s="133" t="s">
        <v>33</v>
      </c>
      <c r="B12" s="11">
        <v>189</v>
      </c>
      <c r="C12" s="11">
        <v>96</v>
      </c>
      <c r="D12" s="11">
        <v>285</v>
      </c>
      <c r="E12" s="11">
        <v>0</v>
      </c>
      <c r="F12" s="11">
        <v>15</v>
      </c>
      <c r="G12" s="11">
        <v>15</v>
      </c>
      <c r="H12" s="11">
        <v>189</v>
      </c>
      <c r="I12" s="11">
        <v>111</v>
      </c>
      <c r="J12" s="11">
        <v>300</v>
      </c>
      <c r="K12" s="11">
        <v>30</v>
      </c>
      <c r="L12" s="11">
        <v>0</v>
      </c>
      <c r="M12" s="11">
        <v>30</v>
      </c>
      <c r="N12" s="11">
        <v>219</v>
      </c>
      <c r="O12" s="11">
        <v>111</v>
      </c>
      <c r="P12" s="119">
        <v>330</v>
      </c>
    </row>
    <row r="13" spans="1:16" s="156" customFormat="1" ht="18.75" customHeight="1" x14ac:dyDescent="0.25">
      <c r="A13" s="133" t="s">
        <v>34</v>
      </c>
      <c r="B13" s="11">
        <v>1261</v>
      </c>
      <c r="C13" s="11">
        <v>641</v>
      </c>
      <c r="D13" s="11">
        <v>1902</v>
      </c>
      <c r="E13" s="11">
        <v>81</v>
      </c>
      <c r="F13" s="11">
        <v>120</v>
      </c>
      <c r="G13" s="11">
        <v>201</v>
      </c>
      <c r="H13" s="11">
        <v>1342</v>
      </c>
      <c r="I13" s="11">
        <v>761</v>
      </c>
      <c r="J13" s="11">
        <v>2103</v>
      </c>
      <c r="K13" s="11">
        <v>80</v>
      </c>
      <c r="L13" s="11">
        <v>79</v>
      </c>
      <c r="M13" s="11">
        <v>159</v>
      </c>
      <c r="N13" s="11">
        <v>1422</v>
      </c>
      <c r="O13" s="11">
        <v>840</v>
      </c>
      <c r="P13" s="119">
        <v>2262</v>
      </c>
    </row>
    <row r="14" spans="1:16" s="156" customFormat="1" ht="18.75" customHeight="1" x14ac:dyDescent="0.25">
      <c r="A14" s="133" t="s">
        <v>35</v>
      </c>
      <c r="B14" s="11">
        <v>1950</v>
      </c>
      <c r="C14" s="11">
        <v>534</v>
      </c>
      <c r="D14" s="11">
        <v>2484</v>
      </c>
      <c r="E14" s="11">
        <v>526</v>
      </c>
      <c r="F14" s="11">
        <v>275</v>
      </c>
      <c r="G14" s="11">
        <v>801</v>
      </c>
      <c r="H14" s="11">
        <v>2476</v>
      </c>
      <c r="I14" s="11">
        <v>809</v>
      </c>
      <c r="J14" s="11">
        <v>3285</v>
      </c>
      <c r="K14" s="11">
        <v>112</v>
      </c>
      <c r="L14" s="11">
        <v>262</v>
      </c>
      <c r="M14" s="11">
        <v>374</v>
      </c>
      <c r="N14" s="11">
        <v>2588</v>
      </c>
      <c r="O14" s="11">
        <v>1071</v>
      </c>
      <c r="P14" s="119">
        <v>3659</v>
      </c>
    </row>
    <row r="15" spans="1:16" s="156" customFormat="1" ht="18.75" customHeight="1" x14ac:dyDescent="0.25">
      <c r="A15" s="133" t="s">
        <v>36</v>
      </c>
      <c r="B15" s="11">
        <v>1982</v>
      </c>
      <c r="C15" s="11">
        <v>682</v>
      </c>
      <c r="D15" s="11">
        <v>2664</v>
      </c>
      <c r="E15" s="11">
        <v>374</v>
      </c>
      <c r="F15" s="11">
        <v>242</v>
      </c>
      <c r="G15" s="11">
        <v>616</v>
      </c>
      <c r="H15" s="11">
        <v>2356</v>
      </c>
      <c r="I15" s="11">
        <v>924</v>
      </c>
      <c r="J15" s="11">
        <v>3280</v>
      </c>
      <c r="K15" s="11">
        <v>102</v>
      </c>
      <c r="L15" s="11">
        <v>91</v>
      </c>
      <c r="M15" s="11">
        <v>193</v>
      </c>
      <c r="N15" s="11">
        <v>2458</v>
      </c>
      <c r="O15" s="11">
        <v>1015</v>
      </c>
      <c r="P15" s="119">
        <v>3473</v>
      </c>
    </row>
    <row r="16" spans="1:16" s="156" customFormat="1" ht="18.75" customHeight="1" x14ac:dyDescent="0.25">
      <c r="A16" s="133" t="s">
        <v>37</v>
      </c>
      <c r="B16" s="11">
        <v>1387</v>
      </c>
      <c r="C16" s="11">
        <v>415</v>
      </c>
      <c r="D16" s="11">
        <v>1802</v>
      </c>
      <c r="E16" s="11">
        <v>282</v>
      </c>
      <c r="F16" s="11">
        <v>203</v>
      </c>
      <c r="G16" s="11">
        <v>485</v>
      </c>
      <c r="H16" s="11">
        <v>1669</v>
      </c>
      <c r="I16" s="11">
        <v>618</v>
      </c>
      <c r="J16" s="11">
        <v>2287</v>
      </c>
      <c r="K16" s="11">
        <v>15</v>
      </c>
      <c r="L16" s="11">
        <v>0</v>
      </c>
      <c r="M16" s="11">
        <v>15</v>
      </c>
      <c r="N16" s="11">
        <v>1684</v>
      </c>
      <c r="O16" s="11">
        <v>618</v>
      </c>
      <c r="P16" s="119">
        <v>2302</v>
      </c>
    </row>
    <row r="17" spans="1:16" s="156" customFormat="1" ht="18.75" customHeight="1" x14ac:dyDescent="0.25">
      <c r="A17" s="133" t="s">
        <v>426</v>
      </c>
      <c r="B17" s="11">
        <v>877</v>
      </c>
      <c r="C17" s="11">
        <v>236</v>
      </c>
      <c r="D17" s="11">
        <v>1113</v>
      </c>
      <c r="E17" s="11">
        <v>73</v>
      </c>
      <c r="F17" s="11">
        <v>30</v>
      </c>
      <c r="G17" s="11">
        <v>103</v>
      </c>
      <c r="H17" s="11">
        <v>950</v>
      </c>
      <c r="I17" s="11">
        <v>266</v>
      </c>
      <c r="J17" s="11">
        <v>1216</v>
      </c>
      <c r="K17" s="11">
        <v>58</v>
      </c>
      <c r="L17" s="11">
        <v>10</v>
      </c>
      <c r="M17" s="11">
        <v>68</v>
      </c>
      <c r="N17" s="11">
        <v>1008</v>
      </c>
      <c r="O17" s="11">
        <v>276</v>
      </c>
      <c r="P17" s="119">
        <v>1284</v>
      </c>
    </row>
    <row r="18" spans="1:16" s="156" customFormat="1" ht="18.75" customHeight="1" x14ac:dyDescent="0.25">
      <c r="A18" s="133" t="s">
        <v>38</v>
      </c>
      <c r="B18" s="11">
        <v>2200</v>
      </c>
      <c r="C18" s="11">
        <v>608</v>
      </c>
      <c r="D18" s="11">
        <v>2808</v>
      </c>
      <c r="E18" s="11">
        <v>260</v>
      </c>
      <c r="F18" s="11">
        <v>191</v>
      </c>
      <c r="G18" s="11">
        <v>451</v>
      </c>
      <c r="H18" s="11">
        <v>2460</v>
      </c>
      <c r="I18" s="11">
        <v>799</v>
      </c>
      <c r="J18" s="11">
        <v>3259</v>
      </c>
      <c r="K18" s="11">
        <v>334</v>
      </c>
      <c r="L18" s="11">
        <v>238</v>
      </c>
      <c r="M18" s="11">
        <v>572</v>
      </c>
      <c r="N18" s="11">
        <v>2794</v>
      </c>
      <c r="O18" s="11">
        <v>1037</v>
      </c>
      <c r="P18" s="119">
        <v>3831</v>
      </c>
    </row>
    <row r="19" spans="1:16" s="156" customFormat="1" ht="18.75" customHeight="1" x14ac:dyDescent="0.25">
      <c r="A19" s="133" t="s">
        <v>39</v>
      </c>
      <c r="B19" s="11">
        <v>2219</v>
      </c>
      <c r="C19" s="11">
        <v>337</v>
      </c>
      <c r="D19" s="11">
        <v>2556</v>
      </c>
      <c r="E19" s="11">
        <v>143</v>
      </c>
      <c r="F19" s="11">
        <v>168</v>
      </c>
      <c r="G19" s="11">
        <v>311</v>
      </c>
      <c r="H19" s="11">
        <v>2362</v>
      </c>
      <c r="I19" s="11">
        <v>505</v>
      </c>
      <c r="J19" s="11">
        <v>2867</v>
      </c>
      <c r="K19" s="11">
        <v>122</v>
      </c>
      <c r="L19" s="11">
        <v>338</v>
      </c>
      <c r="M19" s="11">
        <v>460</v>
      </c>
      <c r="N19" s="11">
        <v>2484</v>
      </c>
      <c r="O19" s="11">
        <v>843</v>
      </c>
      <c r="P19" s="119">
        <v>3327</v>
      </c>
    </row>
    <row r="20" spans="1:16" s="156" customFormat="1" ht="18.75" customHeight="1" x14ac:dyDescent="0.25">
      <c r="A20" s="133" t="s">
        <v>40</v>
      </c>
      <c r="B20" s="11">
        <v>622</v>
      </c>
      <c r="C20" s="11">
        <v>172</v>
      </c>
      <c r="D20" s="11">
        <v>794</v>
      </c>
      <c r="E20" s="11">
        <v>60</v>
      </c>
      <c r="F20" s="11">
        <v>60</v>
      </c>
      <c r="G20" s="11">
        <v>120</v>
      </c>
      <c r="H20" s="11">
        <v>682</v>
      </c>
      <c r="I20" s="11">
        <v>232</v>
      </c>
      <c r="J20" s="11">
        <v>914</v>
      </c>
      <c r="K20" s="11">
        <v>67</v>
      </c>
      <c r="L20" s="11">
        <v>49</v>
      </c>
      <c r="M20" s="11">
        <v>116</v>
      </c>
      <c r="N20" s="11">
        <v>749</v>
      </c>
      <c r="O20" s="11">
        <v>281</v>
      </c>
      <c r="P20" s="119">
        <v>1030</v>
      </c>
    </row>
    <row r="21" spans="1:16" s="156" customFormat="1" ht="18.75" customHeight="1" x14ac:dyDescent="0.25">
      <c r="A21" s="134" t="s">
        <v>41</v>
      </c>
      <c r="B21" s="11">
        <v>961</v>
      </c>
      <c r="C21" s="11">
        <v>147</v>
      </c>
      <c r="D21" s="11">
        <v>1108</v>
      </c>
      <c r="E21" s="11">
        <v>6</v>
      </c>
      <c r="F21" s="11">
        <v>0</v>
      </c>
      <c r="G21" s="11">
        <v>6</v>
      </c>
      <c r="H21" s="11">
        <v>967</v>
      </c>
      <c r="I21" s="11">
        <v>147</v>
      </c>
      <c r="J21" s="11">
        <v>1114</v>
      </c>
      <c r="K21" s="11">
        <v>62</v>
      </c>
      <c r="L21" s="11">
        <v>38</v>
      </c>
      <c r="M21" s="11">
        <v>100</v>
      </c>
      <c r="N21" s="11">
        <v>1029</v>
      </c>
      <c r="O21" s="11">
        <v>185</v>
      </c>
      <c r="P21" s="119">
        <v>1214</v>
      </c>
    </row>
    <row r="22" spans="1:16" s="156" customFormat="1" ht="18.75" customHeight="1" x14ac:dyDescent="0.25">
      <c r="A22" s="134" t="s">
        <v>42</v>
      </c>
      <c r="B22" s="11">
        <v>321</v>
      </c>
      <c r="C22" s="11">
        <v>19</v>
      </c>
      <c r="D22" s="11">
        <v>340</v>
      </c>
      <c r="E22" s="11">
        <v>32</v>
      </c>
      <c r="F22" s="11">
        <v>46</v>
      </c>
      <c r="G22" s="11">
        <v>78</v>
      </c>
      <c r="H22" s="11">
        <v>353</v>
      </c>
      <c r="I22" s="11">
        <v>65</v>
      </c>
      <c r="J22" s="11">
        <v>418</v>
      </c>
      <c r="K22" s="11">
        <v>79</v>
      </c>
      <c r="L22" s="11">
        <v>0</v>
      </c>
      <c r="M22" s="11">
        <v>79</v>
      </c>
      <c r="N22" s="11">
        <v>432</v>
      </c>
      <c r="O22" s="11">
        <v>65</v>
      </c>
      <c r="P22" s="119">
        <v>497</v>
      </c>
    </row>
    <row r="23" spans="1:16" s="156" customFormat="1" ht="18.75" customHeight="1" x14ac:dyDescent="0.25">
      <c r="A23" s="133" t="s">
        <v>43</v>
      </c>
      <c r="B23" s="11">
        <v>372</v>
      </c>
      <c r="C23" s="11">
        <v>136</v>
      </c>
      <c r="D23" s="11">
        <v>508</v>
      </c>
      <c r="E23" s="11">
        <v>67</v>
      </c>
      <c r="F23" s="11">
        <v>33</v>
      </c>
      <c r="G23" s="11">
        <v>100</v>
      </c>
      <c r="H23" s="11">
        <v>439</v>
      </c>
      <c r="I23" s="11">
        <v>169</v>
      </c>
      <c r="J23" s="11">
        <v>608</v>
      </c>
      <c r="K23" s="11">
        <v>103</v>
      </c>
      <c r="L23" s="11">
        <v>200</v>
      </c>
      <c r="M23" s="11">
        <v>303</v>
      </c>
      <c r="N23" s="11">
        <v>542</v>
      </c>
      <c r="O23" s="11">
        <v>369</v>
      </c>
      <c r="P23" s="119">
        <v>911</v>
      </c>
    </row>
    <row r="24" spans="1:16" s="156" customFormat="1" ht="18.75" customHeight="1" x14ac:dyDescent="0.25">
      <c r="A24" s="133" t="s">
        <v>44</v>
      </c>
      <c r="B24" s="11">
        <v>7964</v>
      </c>
      <c r="C24" s="11">
        <v>4499</v>
      </c>
      <c r="D24" s="11">
        <v>12463</v>
      </c>
      <c r="E24" s="11">
        <v>1135</v>
      </c>
      <c r="F24" s="11">
        <v>576</v>
      </c>
      <c r="G24" s="11">
        <v>1711</v>
      </c>
      <c r="H24" s="11">
        <v>9099</v>
      </c>
      <c r="I24" s="11">
        <v>5075</v>
      </c>
      <c r="J24" s="11">
        <v>14174</v>
      </c>
      <c r="K24" s="11">
        <v>2410</v>
      </c>
      <c r="L24" s="11">
        <v>1391</v>
      </c>
      <c r="M24" s="11">
        <v>3801</v>
      </c>
      <c r="N24" s="11">
        <v>11509</v>
      </c>
      <c r="O24" s="11">
        <v>6466</v>
      </c>
      <c r="P24" s="119">
        <v>17975</v>
      </c>
    </row>
    <row r="25" spans="1:16" s="156" customFormat="1" ht="18.75" customHeight="1" thickBot="1" x14ac:dyDescent="0.25">
      <c r="A25" s="146" t="s">
        <v>0</v>
      </c>
      <c r="B25" s="153">
        <v>22818</v>
      </c>
      <c r="C25" s="153">
        <v>8590</v>
      </c>
      <c r="D25" s="153">
        <v>31408</v>
      </c>
      <c r="E25" s="153">
        <v>3106</v>
      </c>
      <c r="F25" s="153">
        <v>1959</v>
      </c>
      <c r="G25" s="153">
        <v>5065</v>
      </c>
      <c r="H25" s="153">
        <v>25924</v>
      </c>
      <c r="I25" s="153">
        <v>10549</v>
      </c>
      <c r="J25" s="153">
        <v>36473</v>
      </c>
      <c r="K25" s="153">
        <v>3648</v>
      </c>
      <c r="L25" s="153">
        <v>2752</v>
      </c>
      <c r="M25" s="153">
        <v>6400</v>
      </c>
      <c r="N25" s="153">
        <v>29572</v>
      </c>
      <c r="O25" s="153">
        <v>13301</v>
      </c>
      <c r="P25" s="194">
        <v>42873</v>
      </c>
    </row>
    <row r="26" spans="1:16" ht="13.5" thickTop="1" x14ac:dyDescent="0.2">
      <c r="A26" s="24" t="s">
        <v>322</v>
      </c>
    </row>
    <row r="27" spans="1:16" x14ac:dyDescent="0.2">
      <c r="A27" s="24" t="s">
        <v>366</v>
      </c>
    </row>
  </sheetData>
  <mergeCells count="4">
    <mergeCell ref="A2:P2"/>
    <mergeCell ref="A4:P4"/>
    <mergeCell ref="K6:M7"/>
    <mergeCell ref="O6:O7"/>
  </mergeCells>
  <pageMargins left="0.7" right="0.7" top="0.75" bottom="0.75" header="0.3" footer="0.3"/>
  <pageSetup paperSize="281" scale="83" orientation="landscape" horizontalDpi="300" verticalDpi="300" r:id="rId1"/>
  <headerFooter alignWithMargins="0">
    <oddFooter>&amp;C34</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tabColor rgb="FF003300"/>
    <pageSetUpPr fitToPage="1"/>
  </sheetPr>
  <dimension ref="A1:P27"/>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1" style="2" customWidth="1"/>
    <col min="12" max="12" width="10.7109375" style="2" customWidth="1"/>
    <col min="13" max="13" width="8.5703125" style="2" customWidth="1"/>
    <col min="14" max="15" width="10.42578125" style="2" customWidth="1"/>
    <col min="16" max="16" width="8.5703125" style="2" customWidth="1"/>
    <col min="17" max="16384" width="11.42578125" style="2"/>
  </cols>
  <sheetData>
    <row r="1" spans="1:16" ht="15.75" x14ac:dyDescent="0.25">
      <c r="A1" s="56" t="s">
        <v>432</v>
      </c>
    </row>
    <row r="2" spans="1:16" ht="18" customHeight="1" x14ac:dyDescent="0.25">
      <c r="A2" s="537" t="s">
        <v>340</v>
      </c>
      <c r="B2" s="524"/>
      <c r="C2" s="524"/>
      <c r="D2" s="524"/>
      <c r="E2" s="524"/>
      <c r="F2" s="524"/>
      <c r="G2" s="524"/>
      <c r="H2" s="524"/>
      <c r="I2" s="524"/>
      <c r="J2" s="524"/>
      <c r="K2" s="524"/>
      <c r="L2" s="524"/>
      <c r="M2" s="524"/>
      <c r="N2" s="524"/>
      <c r="O2" s="524"/>
      <c r="P2" s="524"/>
    </row>
    <row r="3" spans="1:16" ht="12.75" customHeight="1" x14ac:dyDescent="0.2"/>
    <row r="4" spans="1:16" ht="15.75" customHeight="1" x14ac:dyDescent="0.25">
      <c r="A4" s="537" t="s">
        <v>165</v>
      </c>
      <c r="B4" s="524"/>
      <c r="C4" s="524"/>
      <c r="D4" s="524"/>
      <c r="E4" s="524"/>
      <c r="F4" s="524"/>
      <c r="G4" s="524"/>
      <c r="H4" s="524"/>
      <c r="I4" s="524"/>
      <c r="J4" s="524"/>
      <c r="K4" s="524"/>
      <c r="L4" s="524"/>
      <c r="M4" s="524"/>
      <c r="N4" s="524"/>
      <c r="O4" s="524"/>
      <c r="P4" s="524"/>
    </row>
    <row r="5" spans="1:16" ht="13.5" customHeight="1" thickBot="1" x14ac:dyDescent="0.25"/>
    <row r="6" spans="1:16" s="156" customFormat="1" ht="16.5" customHeight="1" thickTop="1" x14ac:dyDescent="0.2">
      <c r="A6" s="139"/>
      <c r="B6" s="185" t="s">
        <v>22</v>
      </c>
      <c r="C6" s="185"/>
      <c r="D6" s="185"/>
      <c r="E6" s="185"/>
      <c r="F6" s="185"/>
      <c r="G6" s="185"/>
      <c r="H6" s="185"/>
      <c r="I6" s="185"/>
      <c r="J6" s="186"/>
      <c r="K6" s="547" t="s">
        <v>164</v>
      </c>
      <c r="L6" s="680"/>
      <c r="M6" s="492"/>
      <c r="N6" s="187"/>
      <c r="O6" s="635" t="s">
        <v>204</v>
      </c>
      <c r="P6" s="187"/>
    </row>
    <row r="7" spans="1:16" s="156" customFormat="1" ht="14.25" customHeight="1" x14ac:dyDescent="0.2">
      <c r="A7" s="140" t="s">
        <v>26</v>
      </c>
      <c r="B7" s="188" t="s">
        <v>1</v>
      </c>
      <c r="C7" s="189"/>
      <c r="D7" s="190"/>
      <c r="E7" s="188" t="s">
        <v>156</v>
      </c>
      <c r="F7" s="189"/>
      <c r="G7" s="190"/>
      <c r="H7" s="188" t="s">
        <v>0</v>
      </c>
      <c r="I7" s="189"/>
      <c r="J7" s="190"/>
      <c r="K7" s="637"/>
      <c r="L7" s="681"/>
      <c r="M7" s="619"/>
      <c r="N7" s="192"/>
      <c r="O7" s="636"/>
      <c r="P7" s="168"/>
    </row>
    <row r="8" spans="1:16" s="156" customFormat="1" ht="15" customHeight="1" x14ac:dyDescent="0.2">
      <c r="A8" s="195"/>
      <c r="B8" s="193" t="s">
        <v>3</v>
      </c>
      <c r="C8" s="193" t="s">
        <v>4</v>
      </c>
      <c r="D8" s="165" t="s">
        <v>0</v>
      </c>
      <c r="E8" s="193" t="s">
        <v>3</v>
      </c>
      <c r="F8" s="193" t="s">
        <v>4</v>
      </c>
      <c r="G8" s="165" t="s">
        <v>0</v>
      </c>
      <c r="H8" s="193" t="s">
        <v>3</v>
      </c>
      <c r="I8" s="193" t="s">
        <v>4</v>
      </c>
      <c r="J8" s="165" t="s">
        <v>0</v>
      </c>
      <c r="K8" s="165" t="s">
        <v>3</v>
      </c>
      <c r="L8" s="165" t="s">
        <v>4</v>
      </c>
      <c r="M8" s="165" t="s">
        <v>0</v>
      </c>
      <c r="N8" s="165" t="s">
        <v>3</v>
      </c>
      <c r="O8" s="165" t="s">
        <v>4</v>
      </c>
      <c r="P8" s="166" t="s">
        <v>0</v>
      </c>
    </row>
    <row r="9" spans="1:16" s="156" customFormat="1" ht="18.75" customHeight="1" x14ac:dyDescent="0.25">
      <c r="A9" s="132" t="s">
        <v>30</v>
      </c>
      <c r="B9" s="11">
        <v>0</v>
      </c>
      <c r="C9" s="11">
        <v>0</v>
      </c>
      <c r="D9" s="11">
        <v>0</v>
      </c>
      <c r="E9" s="11">
        <v>0</v>
      </c>
      <c r="F9" s="11">
        <v>0</v>
      </c>
      <c r="G9" s="11">
        <v>0</v>
      </c>
      <c r="H9" s="11">
        <v>0</v>
      </c>
      <c r="I9" s="11">
        <v>0</v>
      </c>
      <c r="J9" s="11">
        <v>0</v>
      </c>
      <c r="K9" s="11">
        <v>0</v>
      </c>
      <c r="L9" s="11">
        <v>0</v>
      </c>
      <c r="M9" s="11">
        <v>0</v>
      </c>
      <c r="N9" s="11">
        <v>0</v>
      </c>
      <c r="O9" s="11">
        <v>0</v>
      </c>
      <c r="P9" s="119">
        <v>0</v>
      </c>
    </row>
    <row r="10" spans="1:16" s="156" customFormat="1" ht="18.75" customHeight="1" x14ac:dyDescent="0.25">
      <c r="A10" s="133" t="s">
        <v>31</v>
      </c>
      <c r="B10" s="11">
        <v>80</v>
      </c>
      <c r="C10" s="11">
        <v>92</v>
      </c>
      <c r="D10" s="11">
        <v>172</v>
      </c>
      <c r="E10" s="11">
        <v>15</v>
      </c>
      <c r="F10" s="11">
        <v>14</v>
      </c>
      <c r="G10" s="11">
        <v>29</v>
      </c>
      <c r="H10" s="11">
        <v>95</v>
      </c>
      <c r="I10" s="11">
        <v>106</v>
      </c>
      <c r="J10" s="11">
        <v>201</v>
      </c>
      <c r="K10" s="11">
        <v>390</v>
      </c>
      <c r="L10" s="11">
        <v>1151</v>
      </c>
      <c r="M10" s="11">
        <v>1541</v>
      </c>
      <c r="N10" s="11">
        <v>485</v>
      </c>
      <c r="O10" s="11">
        <v>1257</v>
      </c>
      <c r="P10" s="119">
        <v>1742</v>
      </c>
    </row>
    <row r="11" spans="1:16" s="156" customFormat="1" ht="18.75" customHeight="1" x14ac:dyDescent="0.25">
      <c r="A11" s="133" t="s">
        <v>32</v>
      </c>
      <c r="B11" s="11">
        <v>0</v>
      </c>
      <c r="C11" s="11">
        <v>0</v>
      </c>
      <c r="D11" s="11">
        <v>0</v>
      </c>
      <c r="E11" s="11">
        <v>0</v>
      </c>
      <c r="F11" s="11">
        <v>0</v>
      </c>
      <c r="G11" s="11">
        <v>0</v>
      </c>
      <c r="H11" s="11">
        <v>0</v>
      </c>
      <c r="I11" s="11">
        <v>0</v>
      </c>
      <c r="J11" s="11">
        <v>0</v>
      </c>
      <c r="K11" s="11">
        <v>0</v>
      </c>
      <c r="L11" s="11">
        <v>0</v>
      </c>
      <c r="M11" s="11">
        <v>0</v>
      </c>
      <c r="N11" s="11">
        <v>0</v>
      </c>
      <c r="O11" s="11">
        <v>0</v>
      </c>
      <c r="P11" s="119">
        <v>0</v>
      </c>
    </row>
    <row r="12" spans="1:16" s="156" customFormat="1" ht="18.75" customHeight="1" x14ac:dyDescent="0.25">
      <c r="A12" s="133" t="s">
        <v>33</v>
      </c>
      <c r="B12" s="11">
        <v>0</v>
      </c>
      <c r="C12" s="11">
        <v>0</v>
      </c>
      <c r="D12" s="11">
        <v>0</v>
      </c>
      <c r="E12" s="11">
        <v>0</v>
      </c>
      <c r="F12" s="11">
        <v>0</v>
      </c>
      <c r="G12" s="11">
        <v>0</v>
      </c>
      <c r="H12" s="11">
        <v>0</v>
      </c>
      <c r="I12" s="11">
        <v>0</v>
      </c>
      <c r="J12" s="11">
        <v>0</v>
      </c>
      <c r="K12" s="11">
        <v>0</v>
      </c>
      <c r="L12" s="11">
        <v>0</v>
      </c>
      <c r="M12" s="11">
        <v>0</v>
      </c>
      <c r="N12" s="11">
        <v>0</v>
      </c>
      <c r="O12" s="11">
        <v>0</v>
      </c>
      <c r="P12" s="119">
        <v>0</v>
      </c>
    </row>
    <row r="13" spans="1:16" s="156" customFormat="1" ht="18.75" customHeight="1" x14ac:dyDescent="0.25">
      <c r="A13" s="133" t="s">
        <v>34</v>
      </c>
      <c r="B13" s="11">
        <v>0</v>
      </c>
      <c r="C13" s="11">
        <v>0</v>
      </c>
      <c r="D13" s="11">
        <v>0</v>
      </c>
      <c r="E13" s="11">
        <v>0</v>
      </c>
      <c r="F13" s="11">
        <v>0</v>
      </c>
      <c r="G13" s="11">
        <v>0</v>
      </c>
      <c r="H13" s="11">
        <v>0</v>
      </c>
      <c r="I13" s="11">
        <v>0</v>
      </c>
      <c r="J13" s="11">
        <v>0</v>
      </c>
      <c r="K13" s="11">
        <v>0</v>
      </c>
      <c r="L13" s="11">
        <v>0</v>
      </c>
      <c r="M13" s="11">
        <v>0</v>
      </c>
      <c r="N13" s="11">
        <v>0</v>
      </c>
      <c r="O13" s="11">
        <v>0</v>
      </c>
      <c r="P13" s="119">
        <v>0</v>
      </c>
    </row>
    <row r="14" spans="1:16" s="156" customFormat="1" ht="18.75" customHeight="1" x14ac:dyDescent="0.25">
      <c r="A14" s="133" t="s">
        <v>35</v>
      </c>
      <c r="B14" s="11">
        <v>77</v>
      </c>
      <c r="C14" s="11">
        <v>113</v>
      </c>
      <c r="D14" s="11">
        <v>190</v>
      </c>
      <c r="E14" s="11">
        <v>0</v>
      </c>
      <c r="F14" s="11">
        <v>0</v>
      </c>
      <c r="G14" s="11">
        <v>0</v>
      </c>
      <c r="H14" s="11">
        <v>77</v>
      </c>
      <c r="I14" s="11">
        <v>113</v>
      </c>
      <c r="J14" s="11">
        <v>190</v>
      </c>
      <c r="K14" s="11">
        <v>162</v>
      </c>
      <c r="L14" s="11">
        <v>244</v>
      </c>
      <c r="M14" s="11">
        <v>406</v>
      </c>
      <c r="N14" s="11">
        <v>239</v>
      </c>
      <c r="O14" s="11">
        <v>357</v>
      </c>
      <c r="P14" s="119">
        <v>596</v>
      </c>
    </row>
    <row r="15" spans="1:16" s="156" customFormat="1" ht="18.75" customHeight="1" x14ac:dyDescent="0.25">
      <c r="A15" s="133" t="s">
        <v>36</v>
      </c>
      <c r="B15" s="11">
        <v>0</v>
      </c>
      <c r="C15" s="11">
        <v>0</v>
      </c>
      <c r="D15" s="11">
        <v>0</v>
      </c>
      <c r="E15" s="11">
        <v>0</v>
      </c>
      <c r="F15" s="11">
        <v>0</v>
      </c>
      <c r="G15" s="11">
        <v>0</v>
      </c>
      <c r="H15" s="11">
        <v>0</v>
      </c>
      <c r="I15" s="11">
        <v>0</v>
      </c>
      <c r="J15" s="11">
        <v>0</v>
      </c>
      <c r="K15" s="11">
        <v>0</v>
      </c>
      <c r="L15" s="11">
        <v>0</v>
      </c>
      <c r="M15" s="11">
        <v>0</v>
      </c>
      <c r="N15" s="11">
        <v>0</v>
      </c>
      <c r="O15" s="11">
        <v>0</v>
      </c>
      <c r="P15" s="119">
        <v>0</v>
      </c>
    </row>
    <row r="16" spans="1:16" s="156" customFormat="1" ht="18.75" customHeight="1" x14ac:dyDescent="0.25">
      <c r="A16" s="133" t="s">
        <v>37</v>
      </c>
      <c r="B16" s="11">
        <v>573</v>
      </c>
      <c r="C16" s="11">
        <v>678</v>
      </c>
      <c r="D16" s="11">
        <v>1251</v>
      </c>
      <c r="E16" s="11">
        <v>11</v>
      </c>
      <c r="F16" s="11">
        <v>382</v>
      </c>
      <c r="G16" s="11">
        <v>393</v>
      </c>
      <c r="H16" s="11">
        <v>584</v>
      </c>
      <c r="I16" s="11">
        <v>1060</v>
      </c>
      <c r="J16" s="11">
        <v>1644</v>
      </c>
      <c r="K16" s="11">
        <v>545</v>
      </c>
      <c r="L16" s="11">
        <v>2212</v>
      </c>
      <c r="M16" s="11">
        <v>2757</v>
      </c>
      <c r="N16" s="11">
        <v>1129</v>
      </c>
      <c r="O16" s="11">
        <v>3272</v>
      </c>
      <c r="P16" s="119">
        <v>4401</v>
      </c>
    </row>
    <row r="17" spans="1:16" s="156" customFormat="1" ht="18.75" customHeight="1" x14ac:dyDescent="0.25">
      <c r="A17" s="133" t="s">
        <v>426</v>
      </c>
      <c r="B17" s="11">
        <v>0</v>
      </c>
      <c r="C17" s="11">
        <v>0</v>
      </c>
      <c r="D17" s="11">
        <v>0</v>
      </c>
      <c r="E17" s="11">
        <v>0</v>
      </c>
      <c r="F17" s="11">
        <v>0</v>
      </c>
      <c r="G17" s="11">
        <v>0</v>
      </c>
      <c r="H17" s="11">
        <v>0</v>
      </c>
      <c r="I17" s="11">
        <v>0</v>
      </c>
      <c r="J17" s="11">
        <v>0</v>
      </c>
      <c r="K17" s="11">
        <v>0</v>
      </c>
      <c r="L17" s="11">
        <v>0</v>
      </c>
      <c r="M17" s="11">
        <v>0</v>
      </c>
      <c r="N17" s="11">
        <v>0</v>
      </c>
      <c r="O17" s="11">
        <v>0</v>
      </c>
      <c r="P17" s="119">
        <v>0</v>
      </c>
    </row>
    <row r="18" spans="1:16" s="156" customFormat="1" ht="18.75" customHeight="1" x14ac:dyDescent="0.25">
      <c r="A18" s="133" t="s">
        <v>38</v>
      </c>
      <c r="B18" s="11">
        <v>141</v>
      </c>
      <c r="C18" s="11">
        <v>741</v>
      </c>
      <c r="D18" s="11">
        <v>882</v>
      </c>
      <c r="E18" s="11">
        <v>14</v>
      </c>
      <c r="F18" s="11">
        <v>159</v>
      </c>
      <c r="G18" s="11">
        <v>173</v>
      </c>
      <c r="H18" s="11">
        <v>155</v>
      </c>
      <c r="I18" s="11">
        <v>900</v>
      </c>
      <c r="J18" s="11">
        <v>1055</v>
      </c>
      <c r="K18" s="11">
        <v>1019</v>
      </c>
      <c r="L18" s="11">
        <v>3172</v>
      </c>
      <c r="M18" s="11">
        <v>4191</v>
      </c>
      <c r="N18" s="11">
        <v>1174</v>
      </c>
      <c r="O18" s="11">
        <v>4072</v>
      </c>
      <c r="P18" s="119">
        <v>5246</v>
      </c>
    </row>
    <row r="19" spans="1:16" s="156" customFormat="1" ht="18.75" customHeight="1" x14ac:dyDescent="0.25">
      <c r="A19" s="133" t="s">
        <v>39</v>
      </c>
      <c r="B19" s="11">
        <v>148</v>
      </c>
      <c r="C19" s="11">
        <v>208</v>
      </c>
      <c r="D19" s="11">
        <v>356</v>
      </c>
      <c r="E19" s="11">
        <v>7</v>
      </c>
      <c r="F19" s="11">
        <v>53</v>
      </c>
      <c r="G19" s="11">
        <v>60</v>
      </c>
      <c r="H19" s="11">
        <v>155</v>
      </c>
      <c r="I19" s="11">
        <v>261</v>
      </c>
      <c r="J19" s="11">
        <v>416</v>
      </c>
      <c r="K19" s="11">
        <v>180</v>
      </c>
      <c r="L19" s="11">
        <v>725</v>
      </c>
      <c r="M19" s="11">
        <v>905</v>
      </c>
      <c r="N19" s="11">
        <v>335</v>
      </c>
      <c r="O19" s="11">
        <v>986</v>
      </c>
      <c r="P19" s="119">
        <v>1321</v>
      </c>
    </row>
    <row r="20" spans="1:16" s="156" customFormat="1" ht="18.75" customHeight="1" x14ac:dyDescent="0.25">
      <c r="A20" s="133" t="s">
        <v>40</v>
      </c>
      <c r="B20" s="11">
        <v>51</v>
      </c>
      <c r="C20" s="11">
        <v>119</v>
      </c>
      <c r="D20" s="11">
        <v>170</v>
      </c>
      <c r="E20" s="11">
        <v>0</v>
      </c>
      <c r="F20" s="11">
        <v>0</v>
      </c>
      <c r="G20" s="11">
        <v>0</v>
      </c>
      <c r="H20" s="11">
        <v>51</v>
      </c>
      <c r="I20" s="11">
        <v>119</v>
      </c>
      <c r="J20" s="11">
        <v>170</v>
      </c>
      <c r="K20" s="11">
        <v>61</v>
      </c>
      <c r="L20" s="11">
        <v>394</v>
      </c>
      <c r="M20" s="11">
        <v>455</v>
      </c>
      <c r="N20" s="11">
        <v>112</v>
      </c>
      <c r="O20" s="11">
        <v>513</v>
      </c>
      <c r="P20" s="119">
        <v>625</v>
      </c>
    </row>
    <row r="21" spans="1:16" s="156" customFormat="1" ht="18.75" customHeight="1" x14ac:dyDescent="0.25">
      <c r="A21" s="134" t="s">
        <v>41</v>
      </c>
      <c r="B21" s="11">
        <v>53</v>
      </c>
      <c r="C21" s="11">
        <v>401</v>
      </c>
      <c r="D21" s="11">
        <v>454</v>
      </c>
      <c r="E21" s="11">
        <v>75</v>
      </c>
      <c r="F21" s="11">
        <v>96</v>
      </c>
      <c r="G21" s="11">
        <v>171</v>
      </c>
      <c r="H21" s="11">
        <v>128</v>
      </c>
      <c r="I21" s="11">
        <v>497</v>
      </c>
      <c r="J21" s="11">
        <v>625</v>
      </c>
      <c r="K21" s="11">
        <v>926</v>
      </c>
      <c r="L21" s="11">
        <v>2689</v>
      </c>
      <c r="M21" s="11">
        <v>3615</v>
      </c>
      <c r="N21" s="11">
        <v>1054</v>
      </c>
      <c r="O21" s="11">
        <v>3186</v>
      </c>
      <c r="P21" s="119">
        <v>4240</v>
      </c>
    </row>
    <row r="22" spans="1:16" s="156" customFormat="1" ht="18.75" customHeight="1" x14ac:dyDescent="0.25">
      <c r="A22" s="134" t="s">
        <v>42</v>
      </c>
      <c r="B22" s="11">
        <v>0</v>
      </c>
      <c r="C22" s="11">
        <v>0</v>
      </c>
      <c r="D22" s="11">
        <v>0</v>
      </c>
      <c r="E22" s="11">
        <v>0</v>
      </c>
      <c r="F22" s="11">
        <v>0</v>
      </c>
      <c r="G22" s="11">
        <v>0</v>
      </c>
      <c r="H22" s="11">
        <v>0</v>
      </c>
      <c r="I22" s="11">
        <v>0</v>
      </c>
      <c r="J22" s="11">
        <v>0</v>
      </c>
      <c r="K22" s="11">
        <v>0</v>
      </c>
      <c r="L22" s="11">
        <v>0</v>
      </c>
      <c r="M22" s="11">
        <v>0</v>
      </c>
      <c r="N22" s="11">
        <v>0</v>
      </c>
      <c r="O22" s="11">
        <v>0</v>
      </c>
      <c r="P22" s="119">
        <v>0</v>
      </c>
    </row>
    <row r="23" spans="1:16" s="156" customFormat="1" ht="18.75" customHeight="1" x14ac:dyDescent="0.25">
      <c r="A23" s="133" t="s">
        <v>43</v>
      </c>
      <c r="B23" s="11">
        <v>0</v>
      </c>
      <c r="C23" s="11">
        <v>0</v>
      </c>
      <c r="D23" s="11">
        <v>0</v>
      </c>
      <c r="E23" s="11">
        <v>0</v>
      </c>
      <c r="F23" s="11">
        <v>0</v>
      </c>
      <c r="G23" s="11">
        <v>0</v>
      </c>
      <c r="H23" s="11">
        <v>0</v>
      </c>
      <c r="I23" s="11">
        <v>0</v>
      </c>
      <c r="J23" s="11">
        <v>0</v>
      </c>
      <c r="K23" s="11">
        <v>0</v>
      </c>
      <c r="L23" s="11">
        <v>45</v>
      </c>
      <c r="M23" s="11">
        <v>45</v>
      </c>
      <c r="N23" s="11">
        <v>0</v>
      </c>
      <c r="O23" s="11">
        <v>45</v>
      </c>
      <c r="P23" s="119">
        <v>45</v>
      </c>
    </row>
    <row r="24" spans="1:16" s="156" customFormat="1" ht="18.75" customHeight="1" x14ac:dyDescent="0.25">
      <c r="A24" s="133" t="s">
        <v>44</v>
      </c>
      <c r="B24" s="11">
        <v>385</v>
      </c>
      <c r="C24" s="11">
        <v>814</v>
      </c>
      <c r="D24" s="11">
        <v>1199</v>
      </c>
      <c r="E24" s="11">
        <v>157</v>
      </c>
      <c r="F24" s="11">
        <v>747</v>
      </c>
      <c r="G24" s="11">
        <v>904</v>
      </c>
      <c r="H24" s="11">
        <v>542</v>
      </c>
      <c r="I24" s="11">
        <v>1561</v>
      </c>
      <c r="J24" s="11">
        <v>2103</v>
      </c>
      <c r="K24" s="11">
        <v>509</v>
      </c>
      <c r="L24" s="11">
        <v>1783</v>
      </c>
      <c r="M24" s="11">
        <v>2292</v>
      </c>
      <c r="N24" s="11">
        <v>1051</v>
      </c>
      <c r="O24" s="11">
        <v>3344</v>
      </c>
      <c r="P24" s="119">
        <v>4395</v>
      </c>
    </row>
    <row r="25" spans="1:16" s="156" customFormat="1" ht="18.75" customHeight="1" thickBot="1" x14ac:dyDescent="0.25">
      <c r="A25" s="146" t="s">
        <v>0</v>
      </c>
      <c r="B25" s="153">
        <v>1508</v>
      </c>
      <c r="C25" s="153">
        <v>3166</v>
      </c>
      <c r="D25" s="153">
        <v>4674</v>
      </c>
      <c r="E25" s="153">
        <v>279</v>
      </c>
      <c r="F25" s="153">
        <v>1451</v>
      </c>
      <c r="G25" s="153">
        <v>1730</v>
      </c>
      <c r="H25" s="153">
        <v>1787</v>
      </c>
      <c r="I25" s="153">
        <v>4617</v>
      </c>
      <c r="J25" s="153">
        <v>6404</v>
      </c>
      <c r="K25" s="153">
        <v>3792</v>
      </c>
      <c r="L25" s="153">
        <v>12415</v>
      </c>
      <c r="M25" s="153">
        <v>16207</v>
      </c>
      <c r="N25" s="153">
        <v>5579</v>
      </c>
      <c r="O25" s="153">
        <v>17032</v>
      </c>
      <c r="P25" s="194">
        <v>22611</v>
      </c>
    </row>
    <row r="26" spans="1:16" ht="13.5" thickTop="1" x14ac:dyDescent="0.2">
      <c r="A26" s="24" t="s">
        <v>319</v>
      </c>
    </row>
    <row r="27" spans="1:16" x14ac:dyDescent="0.2">
      <c r="A27" s="24" t="s">
        <v>367</v>
      </c>
    </row>
  </sheetData>
  <mergeCells count="4">
    <mergeCell ref="A2:P2"/>
    <mergeCell ref="A4:P4"/>
    <mergeCell ref="K6:M7"/>
    <mergeCell ref="O6:O7"/>
  </mergeCells>
  <pageMargins left="0.7" right="0.7" top="0.75" bottom="0.75" header="0.3" footer="0.3"/>
  <pageSetup paperSize="281" scale="83" orientation="landscape" r:id="rId1"/>
  <headerFooter>
    <oddFooter>&amp;C35</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tabColor rgb="FF003300"/>
    <pageSetUpPr fitToPage="1"/>
  </sheetPr>
  <dimension ref="A1:U31"/>
  <sheetViews>
    <sheetView showGridLines="0" zoomScale="80" zoomScaleNormal="80" workbookViewId="0"/>
  </sheetViews>
  <sheetFormatPr baseColWidth="10" defaultRowHeight="12.75" x14ac:dyDescent="0.2"/>
  <cols>
    <col min="1" max="1" width="53.5703125" style="2" customWidth="1"/>
    <col min="2" max="2" width="11.28515625" style="2" customWidth="1"/>
    <col min="3" max="3" width="10.85546875" style="2" bestFit="1" customWidth="1"/>
    <col min="4" max="4" width="10.42578125" style="2" bestFit="1" customWidth="1"/>
    <col min="5" max="5" width="9.42578125" style="2" bestFit="1" customWidth="1"/>
    <col min="6" max="6" width="10.85546875" style="2" bestFit="1" customWidth="1"/>
    <col min="7" max="7" width="10.42578125" style="2" bestFit="1" customWidth="1"/>
    <col min="8" max="8" width="8" style="2" bestFit="1" customWidth="1"/>
    <col min="9" max="9" width="10.85546875" style="2" bestFit="1" customWidth="1"/>
    <col min="10" max="10" width="10.42578125" style="2" bestFit="1" customWidth="1"/>
    <col min="11" max="11" width="9.42578125" style="2" bestFit="1" customWidth="1"/>
    <col min="12" max="12" width="11" style="2" customWidth="1"/>
    <col min="13" max="13" width="11.140625" style="2" customWidth="1"/>
    <col min="14" max="15" width="10.85546875" style="2" bestFit="1" customWidth="1"/>
    <col min="16" max="16" width="10.42578125" style="2" bestFit="1" customWidth="1"/>
    <col min="17" max="17" width="9.42578125" style="2" bestFit="1" customWidth="1"/>
    <col min="18" max="16384" width="11.42578125" style="2"/>
  </cols>
  <sheetData>
    <row r="1" spans="1:21" ht="15.75" x14ac:dyDescent="0.25">
      <c r="A1" s="56" t="s">
        <v>432</v>
      </c>
      <c r="C1" s="26"/>
    </row>
    <row r="2" spans="1:21" ht="17.25" customHeight="1" x14ac:dyDescent="0.25">
      <c r="A2" s="537" t="s">
        <v>239</v>
      </c>
      <c r="B2" s="445"/>
      <c r="C2" s="445"/>
      <c r="D2" s="445"/>
      <c r="E2" s="445"/>
      <c r="F2" s="445"/>
      <c r="G2" s="445"/>
      <c r="H2" s="445"/>
      <c r="I2" s="445"/>
      <c r="J2" s="445"/>
      <c r="K2" s="445"/>
      <c r="L2" s="445"/>
      <c r="M2" s="445"/>
      <c r="N2" s="445"/>
      <c r="O2" s="445"/>
      <c r="P2" s="445"/>
      <c r="Q2" s="445"/>
    </row>
    <row r="4" spans="1:21" ht="15.75" x14ac:dyDescent="0.25">
      <c r="B4" s="6" t="s">
        <v>166</v>
      </c>
      <c r="C4" s="8"/>
      <c r="D4" s="8"/>
      <c r="E4" s="8"/>
      <c r="F4" s="8"/>
      <c r="G4" s="8"/>
      <c r="H4" s="8"/>
      <c r="I4" s="8"/>
      <c r="J4" s="8"/>
      <c r="K4" s="8"/>
      <c r="L4" s="8"/>
      <c r="M4" s="8"/>
      <c r="N4" s="8"/>
      <c r="O4" s="8"/>
      <c r="P4" s="8"/>
      <c r="Q4" s="8"/>
    </row>
    <row r="5" spans="1:21" ht="13.5" customHeight="1" thickBot="1" x14ac:dyDescent="0.25"/>
    <row r="6" spans="1:21" s="156" customFormat="1" ht="15" customHeight="1" thickTop="1" x14ac:dyDescent="0.2">
      <c r="A6" s="479" t="s">
        <v>376</v>
      </c>
      <c r="B6" s="32" t="s">
        <v>163</v>
      </c>
      <c r="C6" s="32"/>
      <c r="D6" s="32"/>
      <c r="E6" s="32"/>
      <c r="F6" s="32"/>
      <c r="G6" s="32"/>
      <c r="H6" s="32"/>
      <c r="I6" s="32"/>
      <c r="J6" s="32"/>
      <c r="K6" s="32"/>
      <c r="L6" s="32"/>
      <c r="M6" s="316"/>
      <c r="N6" s="32" t="s">
        <v>162</v>
      </c>
      <c r="O6" s="32"/>
      <c r="P6" s="32"/>
      <c r="Q6" s="316"/>
      <c r="R6" s="317"/>
      <c r="S6" s="635" t="s">
        <v>204</v>
      </c>
      <c r="T6" s="240"/>
      <c r="U6" s="317"/>
    </row>
    <row r="7" spans="1:21" s="156" customFormat="1" ht="15" customHeight="1" x14ac:dyDescent="0.2">
      <c r="A7" s="682"/>
      <c r="B7" s="294" t="s">
        <v>1</v>
      </c>
      <c r="C7" s="318"/>
      <c r="D7" s="318"/>
      <c r="E7" s="319"/>
      <c r="F7" s="294" t="s">
        <v>167</v>
      </c>
      <c r="G7" s="318"/>
      <c r="H7" s="318"/>
      <c r="I7" s="319"/>
      <c r="J7" s="294" t="s">
        <v>0</v>
      </c>
      <c r="K7" s="318"/>
      <c r="L7" s="318"/>
      <c r="M7" s="319"/>
      <c r="N7" s="320" t="s">
        <v>2</v>
      </c>
      <c r="O7" s="29"/>
      <c r="P7" s="29"/>
      <c r="Q7" s="293"/>
      <c r="R7" s="321"/>
      <c r="S7" s="672"/>
      <c r="T7" s="322"/>
      <c r="U7" s="323"/>
    </row>
    <row r="8" spans="1:21" s="156" customFormat="1" ht="15" customHeight="1" x14ac:dyDescent="0.2">
      <c r="A8" s="481"/>
      <c r="B8" s="161" t="s">
        <v>3</v>
      </c>
      <c r="C8" s="161" t="s">
        <v>4</v>
      </c>
      <c r="D8" s="325" t="s">
        <v>428</v>
      </c>
      <c r="E8" s="161" t="s">
        <v>0</v>
      </c>
      <c r="F8" s="161" t="s">
        <v>3</v>
      </c>
      <c r="G8" s="161" t="s">
        <v>4</v>
      </c>
      <c r="H8" s="325" t="s">
        <v>428</v>
      </c>
      <c r="I8" s="161" t="s">
        <v>0</v>
      </c>
      <c r="J8" s="161" t="s">
        <v>3</v>
      </c>
      <c r="K8" s="161" t="s">
        <v>4</v>
      </c>
      <c r="L8" s="325" t="s">
        <v>428</v>
      </c>
      <c r="M8" s="161" t="s">
        <v>0</v>
      </c>
      <c r="N8" s="161" t="s">
        <v>3</v>
      </c>
      <c r="O8" s="161" t="s">
        <v>4</v>
      </c>
      <c r="P8" s="325" t="s">
        <v>428</v>
      </c>
      <c r="Q8" s="161" t="s">
        <v>0</v>
      </c>
      <c r="R8" s="326" t="s">
        <v>3</v>
      </c>
      <c r="S8" s="326" t="s">
        <v>4</v>
      </c>
      <c r="T8" s="327" t="s">
        <v>428</v>
      </c>
      <c r="U8" s="315" t="s">
        <v>0</v>
      </c>
    </row>
    <row r="9" spans="1:21" s="156" customFormat="1" ht="18.75" customHeight="1" x14ac:dyDescent="0.25">
      <c r="A9" s="244" t="s">
        <v>79</v>
      </c>
      <c r="B9" s="11">
        <v>2611</v>
      </c>
      <c r="C9" s="11">
        <v>453</v>
      </c>
      <c r="D9" s="11">
        <v>0</v>
      </c>
      <c r="E9" s="11">
        <v>3064</v>
      </c>
      <c r="F9" s="11">
        <v>267</v>
      </c>
      <c r="G9" s="11">
        <v>90</v>
      </c>
      <c r="H9" s="11">
        <v>0</v>
      </c>
      <c r="I9" s="11">
        <v>357</v>
      </c>
      <c r="J9" s="11">
        <v>2878</v>
      </c>
      <c r="K9" s="11">
        <v>543</v>
      </c>
      <c r="L9" s="11">
        <v>0</v>
      </c>
      <c r="M9" s="11">
        <v>3421</v>
      </c>
      <c r="N9" s="11">
        <v>147</v>
      </c>
      <c r="O9" s="11">
        <v>0</v>
      </c>
      <c r="P9" s="11">
        <v>0</v>
      </c>
      <c r="Q9" s="11">
        <v>147</v>
      </c>
      <c r="R9" s="20">
        <v>3025</v>
      </c>
      <c r="S9" s="20">
        <v>543</v>
      </c>
      <c r="T9" s="20">
        <v>0</v>
      </c>
      <c r="U9" s="21">
        <v>3568</v>
      </c>
    </row>
    <row r="10" spans="1:21" s="156" customFormat="1" ht="18.75" customHeight="1" x14ac:dyDescent="0.25">
      <c r="A10" s="244" t="s">
        <v>80</v>
      </c>
      <c r="B10" s="11">
        <v>130</v>
      </c>
      <c r="C10" s="11">
        <v>0</v>
      </c>
      <c r="D10" s="11">
        <v>0</v>
      </c>
      <c r="E10" s="11">
        <v>130</v>
      </c>
      <c r="F10" s="11">
        <v>60</v>
      </c>
      <c r="G10" s="11">
        <v>0</v>
      </c>
      <c r="H10" s="11">
        <v>0</v>
      </c>
      <c r="I10" s="11">
        <v>60</v>
      </c>
      <c r="J10" s="11">
        <v>190</v>
      </c>
      <c r="K10" s="11">
        <v>0</v>
      </c>
      <c r="L10" s="11">
        <v>0</v>
      </c>
      <c r="M10" s="11">
        <v>190</v>
      </c>
      <c r="N10" s="11">
        <v>179</v>
      </c>
      <c r="O10" s="11">
        <v>19</v>
      </c>
      <c r="P10" s="11">
        <v>0</v>
      </c>
      <c r="Q10" s="11">
        <v>198</v>
      </c>
      <c r="R10" s="20">
        <v>369</v>
      </c>
      <c r="S10" s="20">
        <v>19</v>
      </c>
      <c r="T10" s="20">
        <v>0</v>
      </c>
      <c r="U10" s="21">
        <v>388</v>
      </c>
    </row>
    <row r="11" spans="1:21" s="156" customFormat="1" ht="18.75" customHeight="1" x14ac:dyDescent="0.25">
      <c r="A11" s="34" t="s">
        <v>81</v>
      </c>
      <c r="B11" s="11">
        <v>519</v>
      </c>
      <c r="C11" s="11">
        <v>45</v>
      </c>
      <c r="D11" s="11">
        <v>0</v>
      </c>
      <c r="E11" s="11">
        <v>564</v>
      </c>
      <c r="F11" s="11">
        <v>0</v>
      </c>
      <c r="G11" s="11">
        <v>0</v>
      </c>
      <c r="H11" s="11">
        <v>0</v>
      </c>
      <c r="I11" s="11">
        <v>0</v>
      </c>
      <c r="J11" s="11">
        <v>519</v>
      </c>
      <c r="K11" s="11">
        <v>45</v>
      </c>
      <c r="L11" s="11">
        <v>0</v>
      </c>
      <c r="M11" s="11">
        <v>564</v>
      </c>
      <c r="N11" s="11">
        <v>74</v>
      </c>
      <c r="O11" s="11">
        <v>10</v>
      </c>
      <c r="P11" s="11">
        <v>0</v>
      </c>
      <c r="Q11" s="11">
        <v>84</v>
      </c>
      <c r="R11" s="20">
        <v>593</v>
      </c>
      <c r="S11" s="20">
        <v>55</v>
      </c>
      <c r="T11" s="20">
        <v>0</v>
      </c>
      <c r="U11" s="21">
        <v>648</v>
      </c>
    </row>
    <row r="12" spans="1:21" s="156" customFormat="1" ht="18.75" customHeight="1" x14ac:dyDescent="0.25">
      <c r="A12" s="34" t="s">
        <v>82</v>
      </c>
      <c r="B12" s="11">
        <v>3218</v>
      </c>
      <c r="C12" s="11">
        <v>605</v>
      </c>
      <c r="D12" s="11">
        <v>0</v>
      </c>
      <c r="E12" s="11">
        <v>3823</v>
      </c>
      <c r="F12" s="11">
        <v>335</v>
      </c>
      <c r="G12" s="11">
        <v>58</v>
      </c>
      <c r="H12" s="11">
        <v>0</v>
      </c>
      <c r="I12" s="11">
        <v>393</v>
      </c>
      <c r="J12" s="11">
        <v>3553</v>
      </c>
      <c r="K12" s="11">
        <v>663</v>
      </c>
      <c r="L12" s="11">
        <v>0</v>
      </c>
      <c r="M12" s="11">
        <v>4216</v>
      </c>
      <c r="N12" s="11">
        <v>679</v>
      </c>
      <c r="O12" s="11">
        <v>258</v>
      </c>
      <c r="P12" s="11">
        <v>0</v>
      </c>
      <c r="Q12" s="11">
        <v>937</v>
      </c>
      <c r="R12" s="20">
        <v>4232</v>
      </c>
      <c r="S12" s="20">
        <v>921</v>
      </c>
      <c r="T12" s="20">
        <v>0</v>
      </c>
      <c r="U12" s="21">
        <v>5153</v>
      </c>
    </row>
    <row r="13" spans="1:21" s="156" customFormat="1" ht="18.75" customHeight="1" x14ac:dyDescent="0.25">
      <c r="A13" s="246" t="s">
        <v>88</v>
      </c>
      <c r="B13" s="11">
        <v>233</v>
      </c>
      <c r="C13" s="11">
        <v>0</v>
      </c>
      <c r="D13" s="11">
        <v>0</v>
      </c>
      <c r="E13" s="11">
        <v>233</v>
      </c>
      <c r="F13" s="11">
        <v>0</v>
      </c>
      <c r="G13" s="11">
        <v>0</v>
      </c>
      <c r="H13" s="11">
        <v>0</v>
      </c>
      <c r="I13" s="11">
        <v>0</v>
      </c>
      <c r="J13" s="11">
        <v>233</v>
      </c>
      <c r="K13" s="11">
        <v>0</v>
      </c>
      <c r="L13" s="11">
        <v>0</v>
      </c>
      <c r="M13" s="11">
        <v>233</v>
      </c>
      <c r="N13" s="11">
        <v>13</v>
      </c>
      <c r="O13" s="11">
        <v>0</v>
      </c>
      <c r="P13" s="11">
        <v>0</v>
      </c>
      <c r="Q13" s="11">
        <v>13</v>
      </c>
      <c r="R13" s="20">
        <v>246</v>
      </c>
      <c r="S13" s="20">
        <v>0</v>
      </c>
      <c r="T13" s="20">
        <v>0</v>
      </c>
      <c r="U13" s="21">
        <v>246</v>
      </c>
    </row>
    <row r="14" spans="1:21" s="156" customFormat="1" ht="18.75" customHeight="1" x14ac:dyDescent="0.25">
      <c r="A14" s="34" t="s">
        <v>25</v>
      </c>
      <c r="B14" s="11">
        <v>4605</v>
      </c>
      <c r="C14" s="11">
        <v>131</v>
      </c>
      <c r="D14" s="11">
        <v>0</v>
      </c>
      <c r="E14" s="11">
        <v>4736</v>
      </c>
      <c r="F14" s="11">
        <v>475</v>
      </c>
      <c r="G14" s="11">
        <v>71</v>
      </c>
      <c r="H14" s="11">
        <v>0</v>
      </c>
      <c r="I14" s="11">
        <v>546</v>
      </c>
      <c r="J14" s="11">
        <v>5080</v>
      </c>
      <c r="K14" s="11">
        <v>202</v>
      </c>
      <c r="L14" s="11">
        <v>0</v>
      </c>
      <c r="M14" s="11">
        <v>5282</v>
      </c>
      <c r="N14" s="11">
        <v>604</v>
      </c>
      <c r="O14" s="11">
        <v>55</v>
      </c>
      <c r="P14" s="11">
        <v>0</v>
      </c>
      <c r="Q14" s="11">
        <v>659</v>
      </c>
      <c r="R14" s="20">
        <v>5684</v>
      </c>
      <c r="S14" s="20">
        <v>257</v>
      </c>
      <c r="T14" s="20">
        <v>0</v>
      </c>
      <c r="U14" s="21">
        <v>5941</v>
      </c>
    </row>
    <row r="15" spans="1:21" s="156" customFormat="1" ht="18.75" customHeight="1" x14ac:dyDescent="0.25">
      <c r="A15" s="244" t="s">
        <v>117</v>
      </c>
      <c r="B15" s="11">
        <v>2989</v>
      </c>
      <c r="C15" s="11">
        <v>1314</v>
      </c>
      <c r="D15" s="11">
        <v>0</v>
      </c>
      <c r="E15" s="11">
        <v>4303</v>
      </c>
      <c r="F15" s="11">
        <v>522</v>
      </c>
      <c r="G15" s="11">
        <v>457</v>
      </c>
      <c r="H15" s="11">
        <v>0</v>
      </c>
      <c r="I15" s="11">
        <v>979</v>
      </c>
      <c r="J15" s="11">
        <v>3511</v>
      </c>
      <c r="K15" s="11">
        <v>1771</v>
      </c>
      <c r="L15" s="11">
        <v>0</v>
      </c>
      <c r="M15" s="11">
        <v>5282</v>
      </c>
      <c r="N15" s="11">
        <v>770</v>
      </c>
      <c r="O15" s="11">
        <v>679</v>
      </c>
      <c r="P15" s="11">
        <v>0</v>
      </c>
      <c r="Q15" s="11">
        <v>1449</v>
      </c>
      <c r="R15" s="20">
        <v>4281</v>
      </c>
      <c r="S15" s="20">
        <v>2450</v>
      </c>
      <c r="T15" s="20">
        <v>0</v>
      </c>
      <c r="U15" s="21">
        <v>6731</v>
      </c>
    </row>
    <row r="16" spans="1:21" s="156" customFormat="1" ht="18.75" customHeight="1" x14ac:dyDescent="0.25">
      <c r="A16" s="244" t="s">
        <v>83</v>
      </c>
      <c r="B16" s="11">
        <v>343</v>
      </c>
      <c r="C16" s="11">
        <v>485</v>
      </c>
      <c r="D16" s="11">
        <v>0</v>
      </c>
      <c r="E16" s="11">
        <v>828</v>
      </c>
      <c r="F16" s="11">
        <v>25</v>
      </c>
      <c r="G16" s="11">
        <v>44</v>
      </c>
      <c r="H16" s="11">
        <v>0</v>
      </c>
      <c r="I16" s="11">
        <v>69</v>
      </c>
      <c r="J16" s="11">
        <v>368</v>
      </c>
      <c r="K16" s="11">
        <v>529</v>
      </c>
      <c r="L16" s="11">
        <v>0</v>
      </c>
      <c r="M16" s="11">
        <v>897</v>
      </c>
      <c r="N16" s="11">
        <v>28</v>
      </c>
      <c r="O16" s="11">
        <v>54</v>
      </c>
      <c r="P16" s="11">
        <v>0</v>
      </c>
      <c r="Q16" s="11">
        <v>82</v>
      </c>
      <c r="R16" s="20">
        <v>396</v>
      </c>
      <c r="S16" s="20">
        <v>583</v>
      </c>
      <c r="T16" s="20">
        <v>0</v>
      </c>
      <c r="U16" s="21">
        <v>979</v>
      </c>
    </row>
    <row r="17" spans="1:21" s="156" customFormat="1" ht="18.75" customHeight="1" x14ac:dyDescent="0.25">
      <c r="A17" s="244" t="s">
        <v>119</v>
      </c>
      <c r="B17" s="11">
        <v>4037</v>
      </c>
      <c r="C17" s="11">
        <v>376</v>
      </c>
      <c r="D17" s="11">
        <v>0</v>
      </c>
      <c r="E17" s="11">
        <v>4413</v>
      </c>
      <c r="F17" s="11">
        <v>294</v>
      </c>
      <c r="G17" s="11">
        <v>15</v>
      </c>
      <c r="H17" s="11">
        <v>0</v>
      </c>
      <c r="I17" s="11">
        <v>309</v>
      </c>
      <c r="J17" s="11">
        <v>4331</v>
      </c>
      <c r="K17" s="11">
        <v>391</v>
      </c>
      <c r="L17" s="11">
        <v>0</v>
      </c>
      <c r="M17" s="11">
        <v>4722</v>
      </c>
      <c r="N17" s="11">
        <v>356</v>
      </c>
      <c r="O17" s="11">
        <v>41</v>
      </c>
      <c r="P17" s="11">
        <v>0</v>
      </c>
      <c r="Q17" s="11">
        <v>397</v>
      </c>
      <c r="R17" s="20">
        <v>4687</v>
      </c>
      <c r="S17" s="20">
        <v>432</v>
      </c>
      <c r="T17" s="20">
        <v>0</v>
      </c>
      <c r="U17" s="21">
        <v>5119</v>
      </c>
    </row>
    <row r="18" spans="1:21" s="156" customFormat="1" ht="18.75" customHeight="1" x14ac:dyDescent="0.25">
      <c r="A18" s="34" t="s">
        <v>84</v>
      </c>
      <c r="B18" s="11">
        <v>174</v>
      </c>
      <c r="C18" s="11">
        <v>62</v>
      </c>
      <c r="D18" s="11">
        <v>0</v>
      </c>
      <c r="E18" s="11">
        <v>236</v>
      </c>
      <c r="F18" s="11">
        <v>41</v>
      </c>
      <c r="G18" s="11">
        <v>0</v>
      </c>
      <c r="H18" s="11">
        <v>0</v>
      </c>
      <c r="I18" s="11">
        <v>41</v>
      </c>
      <c r="J18" s="11">
        <v>215</v>
      </c>
      <c r="K18" s="11">
        <v>62</v>
      </c>
      <c r="L18" s="11">
        <v>0</v>
      </c>
      <c r="M18" s="11">
        <v>277</v>
      </c>
      <c r="N18" s="11">
        <v>14</v>
      </c>
      <c r="O18" s="11">
        <v>31</v>
      </c>
      <c r="P18" s="11">
        <v>0</v>
      </c>
      <c r="Q18" s="11">
        <v>45</v>
      </c>
      <c r="R18" s="20">
        <v>229</v>
      </c>
      <c r="S18" s="20">
        <v>93</v>
      </c>
      <c r="T18" s="20">
        <v>0</v>
      </c>
      <c r="U18" s="21">
        <v>322</v>
      </c>
    </row>
    <row r="19" spans="1:21" s="156" customFormat="1" ht="18.75" customHeight="1" x14ac:dyDescent="0.25">
      <c r="A19" s="244" t="s">
        <v>113</v>
      </c>
      <c r="B19" s="11">
        <v>1596</v>
      </c>
      <c r="C19" s="11">
        <v>317</v>
      </c>
      <c r="D19" s="11">
        <v>0</v>
      </c>
      <c r="E19" s="11">
        <v>1913</v>
      </c>
      <c r="F19" s="11">
        <v>287</v>
      </c>
      <c r="G19" s="11">
        <v>128</v>
      </c>
      <c r="H19" s="11">
        <v>0</v>
      </c>
      <c r="I19" s="11">
        <v>415</v>
      </c>
      <c r="J19" s="11">
        <v>1883</v>
      </c>
      <c r="K19" s="11">
        <v>445</v>
      </c>
      <c r="L19" s="11">
        <v>0</v>
      </c>
      <c r="M19" s="11">
        <v>2328</v>
      </c>
      <c r="N19" s="11">
        <v>307</v>
      </c>
      <c r="O19" s="11">
        <v>159</v>
      </c>
      <c r="P19" s="11">
        <v>0</v>
      </c>
      <c r="Q19" s="11">
        <v>466</v>
      </c>
      <c r="R19" s="20">
        <v>2190</v>
      </c>
      <c r="S19" s="20">
        <v>604</v>
      </c>
      <c r="T19" s="20">
        <v>0</v>
      </c>
      <c r="U19" s="21">
        <v>2794</v>
      </c>
    </row>
    <row r="20" spans="1:21" s="156" customFormat="1" ht="18.75" customHeight="1" x14ac:dyDescent="0.25">
      <c r="A20" s="244" t="s">
        <v>118</v>
      </c>
      <c r="B20" s="11">
        <v>470</v>
      </c>
      <c r="C20" s="11">
        <v>1381</v>
      </c>
      <c r="D20" s="11">
        <v>0</v>
      </c>
      <c r="E20" s="11">
        <v>1851</v>
      </c>
      <c r="F20" s="11">
        <v>235</v>
      </c>
      <c r="G20" s="11">
        <v>857</v>
      </c>
      <c r="H20" s="11">
        <v>0</v>
      </c>
      <c r="I20" s="11">
        <v>1092</v>
      </c>
      <c r="J20" s="11">
        <v>705</v>
      </c>
      <c r="K20" s="11">
        <v>2238</v>
      </c>
      <c r="L20" s="11">
        <v>0</v>
      </c>
      <c r="M20" s="11">
        <v>2943</v>
      </c>
      <c r="N20" s="11">
        <v>1698</v>
      </c>
      <c r="O20" s="11">
        <v>4314</v>
      </c>
      <c r="P20" s="11">
        <v>0</v>
      </c>
      <c r="Q20" s="11">
        <v>6012</v>
      </c>
      <c r="R20" s="20">
        <v>2403</v>
      </c>
      <c r="S20" s="20">
        <v>6552</v>
      </c>
      <c r="T20" s="20">
        <v>0</v>
      </c>
      <c r="U20" s="21">
        <v>8955</v>
      </c>
    </row>
    <row r="21" spans="1:21" s="156" customFormat="1" ht="18.75" customHeight="1" x14ac:dyDescent="0.25">
      <c r="A21" s="244" t="s">
        <v>85</v>
      </c>
      <c r="B21" s="11">
        <v>72</v>
      </c>
      <c r="C21" s="11">
        <v>153</v>
      </c>
      <c r="D21" s="11">
        <v>0</v>
      </c>
      <c r="E21" s="11">
        <v>225</v>
      </c>
      <c r="F21" s="11">
        <v>60</v>
      </c>
      <c r="G21" s="11">
        <v>76</v>
      </c>
      <c r="H21" s="11">
        <v>0</v>
      </c>
      <c r="I21" s="11">
        <v>136</v>
      </c>
      <c r="J21" s="11">
        <v>132</v>
      </c>
      <c r="K21" s="11">
        <v>229</v>
      </c>
      <c r="L21" s="11">
        <v>0</v>
      </c>
      <c r="M21" s="11">
        <v>361</v>
      </c>
      <c r="N21" s="11">
        <v>14</v>
      </c>
      <c r="O21" s="11">
        <v>261</v>
      </c>
      <c r="P21" s="11">
        <v>0</v>
      </c>
      <c r="Q21" s="11">
        <v>275</v>
      </c>
      <c r="R21" s="20">
        <v>146</v>
      </c>
      <c r="S21" s="20">
        <v>490</v>
      </c>
      <c r="T21" s="20">
        <v>0</v>
      </c>
      <c r="U21" s="21">
        <v>636</v>
      </c>
    </row>
    <row r="22" spans="1:21" s="156" customFormat="1" ht="18.75" customHeight="1" x14ac:dyDescent="0.25">
      <c r="A22" s="244" t="s">
        <v>86</v>
      </c>
      <c r="B22" s="11">
        <v>1431</v>
      </c>
      <c r="C22" s="11">
        <v>2630</v>
      </c>
      <c r="D22" s="11">
        <v>0</v>
      </c>
      <c r="E22" s="11">
        <v>4061</v>
      </c>
      <c r="F22" s="11">
        <v>301</v>
      </c>
      <c r="G22" s="11">
        <v>789</v>
      </c>
      <c r="H22" s="11">
        <v>0</v>
      </c>
      <c r="I22" s="11">
        <v>1090</v>
      </c>
      <c r="J22" s="11">
        <v>1732</v>
      </c>
      <c r="K22" s="11">
        <v>3419</v>
      </c>
      <c r="L22" s="11">
        <v>0</v>
      </c>
      <c r="M22" s="11">
        <v>5151</v>
      </c>
      <c r="N22" s="11">
        <v>2308</v>
      </c>
      <c r="O22" s="11">
        <v>8820</v>
      </c>
      <c r="P22" s="11">
        <v>0</v>
      </c>
      <c r="Q22" s="11">
        <v>11128</v>
      </c>
      <c r="R22" s="20">
        <v>4040</v>
      </c>
      <c r="S22" s="20">
        <v>12239</v>
      </c>
      <c r="T22" s="20">
        <v>0</v>
      </c>
      <c r="U22" s="21">
        <v>16279</v>
      </c>
    </row>
    <row r="23" spans="1:21" s="156" customFormat="1" ht="18.75" customHeight="1" x14ac:dyDescent="0.25">
      <c r="A23" s="34" t="s">
        <v>106</v>
      </c>
      <c r="B23" s="11">
        <v>950</v>
      </c>
      <c r="C23" s="11">
        <v>502</v>
      </c>
      <c r="D23" s="11">
        <v>0</v>
      </c>
      <c r="E23" s="11">
        <v>1452</v>
      </c>
      <c r="F23" s="11">
        <v>125</v>
      </c>
      <c r="G23" s="11">
        <v>177</v>
      </c>
      <c r="H23" s="11">
        <v>0</v>
      </c>
      <c r="I23" s="11">
        <v>302</v>
      </c>
      <c r="J23" s="11">
        <v>1075</v>
      </c>
      <c r="K23" s="11">
        <v>679</v>
      </c>
      <c r="L23" s="11">
        <v>0</v>
      </c>
      <c r="M23" s="11">
        <v>1754</v>
      </c>
      <c r="N23" s="11">
        <v>190</v>
      </c>
      <c r="O23" s="11">
        <v>214</v>
      </c>
      <c r="P23" s="11">
        <v>0</v>
      </c>
      <c r="Q23" s="11">
        <v>404</v>
      </c>
      <c r="R23" s="20">
        <v>1265</v>
      </c>
      <c r="S23" s="20">
        <v>893</v>
      </c>
      <c r="T23" s="20">
        <v>0</v>
      </c>
      <c r="U23" s="21">
        <v>2158</v>
      </c>
    </row>
    <row r="24" spans="1:21" s="156" customFormat="1" ht="18.75" customHeight="1" x14ac:dyDescent="0.25">
      <c r="A24" s="34" t="s">
        <v>87</v>
      </c>
      <c r="B24" s="11">
        <v>948</v>
      </c>
      <c r="C24" s="11">
        <v>3300</v>
      </c>
      <c r="D24" s="11">
        <v>0</v>
      </c>
      <c r="E24" s="11">
        <v>4248</v>
      </c>
      <c r="F24" s="11">
        <v>335</v>
      </c>
      <c r="G24" s="11">
        <v>648</v>
      </c>
      <c r="H24" s="11">
        <v>0</v>
      </c>
      <c r="I24" s="11">
        <v>983</v>
      </c>
      <c r="J24" s="11">
        <v>1283</v>
      </c>
      <c r="K24" s="11">
        <v>3948</v>
      </c>
      <c r="L24" s="11">
        <v>0</v>
      </c>
      <c r="M24" s="11">
        <v>5231</v>
      </c>
      <c r="N24" s="11">
        <v>59</v>
      </c>
      <c r="O24" s="11">
        <v>252</v>
      </c>
      <c r="P24" s="11">
        <v>0</v>
      </c>
      <c r="Q24" s="11">
        <v>311</v>
      </c>
      <c r="R24" s="20">
        <v>1342</v>
      </c>
      <c r="S24" s="20">
        <v>4200</v>
      </c>
      <c r="T24" s="20">
        <v>0</v>
      </c>
      <c r="U24" s="21">
        <v>5542</v>
      </c>
    </row>
    <row r="25" spans="1:21" s="156" customFormat="1" ht="18.75" customHeight="1" x14ac:dyDescent="0.25">
      <c r="A25" s="34" t="s">
        <v>107</v>
      </c>
      <c r="B25" s="11">
        <v>0</v>
      </c>
      <c r="C25" s="11">
        <v>2</v>
      </c>
      <c r="D25" s="11">
        <v>0</v>
      </c>
      <c r="E25" s="11">
        <v>2</v>
      </c>
      <c r="F25" s="11">
        <v>23</v>
      </c>
      <c r="G25" s="11">
        <v>0</v>
      </c>
      <c r="H25" s="11">
        <v>0</v>
      </c>
      <c r="I25" s="11">
        <v>23</v>
      </c>
      <c r="J25" s="11">
        <v>23</v>
      </c>
      <c r="K25" s="11">
        <v>2</v>
      </c>
      <c r="L25" s="11">
        <v>0</v>
      </c>
      <c r="M25" s="11">
        <v>25</v>
      </c>
      <c r="N25" s="11">
        <v>0</v>
      </c>
      <c r="O25" s="11">
        <v>0</v>
      </c>
      <c r="P25" s="11">
        <v>0</v>
      </c>
      <c r="Q25" s="11">
        <v>0</v>
      </c>
      <c r="R25" s="20">
        <v>23</v>
      </c>
      <c r="S25" s="20">
        <v>2</v>
      </c>
      <c r="T25" s="20">
        <v>0</v>
      </c>
      <c r="U25" s="21">
        <v>25</v>
      </c>
    </row>
    <row r="26" spans="1:21" s="156" customFormat="1" ht="18.75" customHeight="1" x14ac:dyDescent="0.25">
      <c r="A26" s="258" t="s">
        <v>428</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20">
        <v>0</v>
      </c>
      <c r="S26" s="20">
        <v>0</v>
      </c>
      <c r="T26" s="20">
        <v>0</v>
      </c>
      <c r="U26" s="21">
        <v>0</v>
      </c>
    </row>
    <row r="27" spans="1:21" s="156" customFormat="1" ht="18.75" customHeight="1" thickBot="1" x14ac:dyDescent="0.3">
      <c r="A27" s="39" t="s">
        <v>0</v>
      </c>
      <c r="B27" s="266">
        <v>24326</v>
      </c>
      <c r="C27" s="266">
        <v>11756</v>
      </c>
      <c r="D27" s="266">
        <v>0</v>
      </c>
      <c r="E27" s="266">
        <v>36082</v>
      </c>
      <c r="F27" s="266">
        <v>3385</v>
      </c>
      <c r="G27" s="266">
        <v>3410</v>
      </c>
      <c r="H27" s="266">
        <v>0</v>
      </c>
      <c r="I27" s="266">
        <v>6795</v>
      </c>
      <c r="J27" s="266">
        <v>27711</v>
      </c>
      <c r="K27" s="266">
        <v>15166</v>
      </c>
      <c r="L27" s="266">
        <v>0</v>
      </c>
      <c r="M27" s="266">
        <v>42877</v>
      </c>
      <c r="N27" s="266">
        <v>7440</v>
      </c>
      <c r="O27" s="266">
        <v>15167</v>
      </c>
      <c r="P27" s="266">
        <v>0</v>
      </c>
      <c r="Q27" s="266">
        <v>22607</v>
      </c>
      <c r="R27" s="266">
        <v>35151</v>
      </c>
      <c r="S27" s="266">
        <v>30333</v>
      </c>
      <c r="T27" s="266">
        <v>0</v>
      </c>
      <c r="U27" s="266">
        <v>65484</v>
      </c>
    </row>
    <row r="28" spans="1:21" ht="13.5" customHeight="1" thickTop="1" x14ac:dyDescent="0.25">
      <c r="A28" s="24" t="s">
        <v>207</v>
      </c>
      <c r="B28" s="47"/>
      <c r="C28" s="22"/>
      <c r="D28" s="22"/>
      <c r="E28" s="22"/>
      <c r="F28" s="22"/>
      <c r="G28" s="22"/>
      <c r="H28" s="22"/>
      <c r="I28" s="22"/>
      <c r="J28" s="22"/>
      <c r="K28" s="22"/>
      <c r="L28" s="22"/>
      <c r="M28" s="22"/>
      <c r="N28" s="22"/>
      <c r="O28" s="22"/>
      <c r="P28" s="22"/>
      <c r="Q28" s="22"/>
    </row>
    <row r="29" spans="1:21" ht="12.75" customHeight="1" x14ac:dyDescent="0.25">
      <c r="A29" s="54" t="s">
        <v>377</v>
      </c>
      <c r="B29" s="47"/>
      <c r="C29" s="22"/>
      <c r="D29" s="22"/>
      <c r="E29" s="22"/>
      <c r="F29" s="22"/>
      <c r="G29" s="22"/>
      <c r="H29" s="22"/>
      <c r="I29" s="22"/>
      <c r="J29" s="22"/>
      <c r="K29" s="22"/>
      <c r="L29" s="22"/>
      <c r="M29" s="22"/>
      <c r="N29" s="22"/>
      <c r="O29" s="22"/>
      <c r="P29" s="22"/>
      <c r="Q29" s="22"/>
    </row>
    <row r="30" spans="1:21" x14ac:dyDescent="0.2">
      <c r="A30" s="24" t="s">
        <v>320</v>
      </c>
    </row>
    <row r="31" spans="1:21" x14ac:dyDescent="0.2">
      <c r="A31" s="24" t="s">
        <v>368</v>
      </c>
    </row>
  </sheetData>
  <mergeCells count="3">
    <mergeCell ref="A6:A8"/>
    <mergeCell ref="A2:Q2"/>
    <mergeCell ref="S6:S7"/>
  </mergeCells>
  <pageMargins left="0.7" right="0.7" top="0.75" bottom="0.75" header="0.3" footer="0.3"/>
  <pageSetup paperSize="281" scale="70" orientation="landscape" r:id="rId1"/>
  <headerFooter>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3300"/>
    <pageSetUpPr fitToPage="1"/>
  </sheetPr>
  <dimension ref="A1:J34"/>
  <sheetViews>
    <sheetView showGridLines="0" zoomScale="85" zoomScaleNormal="85" workbookViewId="0"/>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2" customWidth="1"/>
  </cols>
  <sheetData>
    <row r="1" spans="1:10" ht="16.5" customHeight="1" x14ac:dyDescent="0.25">
      <c r="A1" s="56" t="s">
        <v>432</v>
      </c>
    </row>
    <row r="2" spans="1:10" ht="18" customHeight="1" x14ac:dyDescent="0.25">
      <c r="B2" s="444" t="s">
        <v>48</v>
      </c>
      <c r="C2" s="444"/>
      <c r="D2" s="445"/>
      <c r="E2" s="445"/>
      <c r="F2" s="445"/>
      <c r="G2" s="445"/>
      <c r="H2" s="445"/>
      <c r="I2" s="445"/>
      <c r="J2" s="445"/>
    </row>
    <row r="4" spans="1:10" ht="15.75" x14ac:dyDescent="0.25">
      <c r="B4" s="476" t="s">
        <v>245</v>
      </c>
      <c r="C4" s="476"/>
      <c r="D4" s="444"/>
      <c r="E4" s="444"/>
      <c r="F4" s="444"/>
      <c r="G4" s="444"/>
      <c r="H4" s="444"/>
      <c r="I4" s="444"/>
      <c r="J4" s="445"/>
    </row>
    <row r="5" spans="1:10" ht="13.5" thickBot="1" x14ac:dyDescent="0.25"/>
    <row r="6" spans="1:10" s="3" customFormat="1" ht="21" customHeight="1" thickTop="1" x14ac:dyDescent="0.2">
      <c r="A6" s="460" t="s">
        <v>89</v>
      </c>
      <c r="B6" s="457" t="s">
        <v>373</v>
      </c>
      <c r="C6" s="448" t="s">
        <v>246</v>
      </c>
      <c r="D6" s="449"/>
      <c r="E6" s="454" t="s">
        <v>76</v>
      </c>
      <c r="F6" s="455"/>
      <c r="G6" s="455"/>
      <c r="H6" s="455"/>
      <c r="I6" s="456"/>
      <c r="J6" s="448" t="s">
        <v>253</v>
      </c>
    </row>
    <row r="7" spans="1:10" s="3" customFormat="1" ht="13.5" customHeight="1" x14ac:dyDescent="0.2">
      <c r="A7" s="461"/>
      <c r="B7" s="458"/>
      <c r="C7" s="450"/>
      <c r="D7" s="451"/>
      <c r="E7" s="468" t="s">
        <v>249</v>
      </c>
      <c r="F7" s="463" t="s">
        <v>250</v>
      </c>
      <c r="G7" s="464"/>
      <c r="H7" s="464"/>
      <c r="I7" s="465"/>
      <c r="J7" s="471"/>
    </row>
    <row r="8" spans="1:10" s="3" customFormat="1" ht="12.75" customHeight="1" x14ac:dyDescent="0.2">
      <c r="A8" s="461"/>
      <c r="B8" s="458"/>
      <c r="C8" s="466" t="s">
        <v>259</v>
      </c>
      <c r="D8" s="466" t="s">
        <v>247</v>
      </c>
      <c r="E8" s="469"/>
      <c r="F8" s="452" t="s">
        <v>108</v>
      </c>
      <c r="G8" s="453"/>
      <c r="H8" s="452" t="s">
        <v>217</v>
      </c>
      <c r="I8" s="453"/>
      <c r="J8" s="471"/>
    </row>
    <row r="9" spans="1:10" s="3" customFormat="1" ht="12.75" customHeight="1" x14ac:dyDescent="0.2">
      <c r="A9" s="462"/>
      <c r="B9" s="459"/>
      <c r="C9" s="467"/>
      <c r="D9" s="467"/>
      <c r="E9" s="470"/>
      <c r="F9" s="379" t="s">
        <v>259</v>
      </c>
      <c r="G9" s="380" t="s">
        <v>247</v>
      </c>
      <c r="H9" s="379" t="s">
        <v>259</v>
      </c>
      <c r="I9" s="380" t="s">
        <v>247</v>
      </c>
      <c r="J9" s="472"/>
    </row>
    <row r="10" spans="1:10" s="3" customFormat="1" ht="13.5" customHeight="1" x14ac:dyDescent="0.25">
      <c r="A10" s="381" t="s">
        <v>90</v>
      </c>
      <c r="B10" s="382" t="s">
        <v>79</v>
      </c>
      <c r="C10" s="348">
        <v>18980</v>
      </c>
      <c r="D10" s="348">
        <v>693</v>
      </c>
      <c r="E10" s="348">
        <v>73735</v>
      </c>
      <c r="F10" s="383">
        <v>307</v>
      </c>
      <c r="G10" s="383">
        <v>0</v>
      </c>
      <c r="H10" s="383">
        <v>435</v>
      </c>
      <c r="I10" s="13">
        <v>0</v>
      </c>
      <c r="J10" s="348">
        <v>74477</v>
      </c>
    </row>
    <row r="11" spans="1:10" s="3" customFormat="1" ht="15.75" x14ac:dyDescent="0.25">
      <c r="A11" s="384" t="s">
        <v>91</v>
      </c>
      <c r="B11" s="382" t="s">
        <v>80</v>
      </c>
      <c r="C11" s="348">
        <v>585</v>
      </c>
      <c r="D11" s="348">
        <v>32</v>
      </c>
      <c r="E11" s="348">
        <v>2486</v>
      </c>
      <c r="F11" s="345">
        <v>13</v>
      </c>
      <c r="G11" s="348">
        <v>0</v>
      </c>
      <c r="H11" s="348">
        <v>71</v>
      </c>
      <c r="I11" s="348">
        <v>0</v>
      </c>
      <c r="J11" s="348">
        <v>2570</v>
      </c>
    </row>
    <row r="12" spans="1:10" s="3" customFormat="1" ht="15.75" x14ac:dyDescent="0.25">
      <c r="A12" s="384" t="s">
        <v>92</v>
      </c>
      <c r="B12" s="361" t="s">
        <v>81</v>
      </c>
      <c r="C12" s="348">
        <v>663</v>
      </c>
      <c r="D12" s="348">
        <v>60</v>
      </c>
      <c r="E12" s="348">
        <v>14252</v>
      </c>
      <c r="F12" s="345">
        <v>8</v>
      </c>
      <c r="G12" s="348">
        <v>0</v>
      </c>
      <c r="H12" s="348">
        <v>49</v>
      </c>
      <c r="I12" s="348">
        <v>0</v>
      </c>
      <c r="J12" s="348">
        <v>14309</v>
      </c>
    </row>
    <row r="13" spans="1:10" s="3" customFormat="1" ht="15.75" x14ac:dyDescent="0.25">
      <c r="A13" s="384" t="s">
        <v>93</v>
      </c>
      <c r="B13" s="361" t="s">
        <v>82</v>
      </c>
      <c r="C13" s="348">
        <v>14568</v>
      </c>
      <c r="D13" s="348">
        <v>993</v>
      </c>
      <c r="E13" s="348">
        <v>49577</v>
      </c>
      <c r="F13" s="345">
        <v>527</v>
      </c>
      <c r="G13" s="348">
        <v>0</v>
      </c>
      <c r="H13" s="348">
        <v>968</v>
      </c>
      <c r="I13" s="348">
        <v>0</v>
      </c>
      <c r="J13" s="348">
        <v>51072</v>
      </c>
    </row>
    <row r="14" spans="1:10" s="3" customFormat="1" ht="15.75" x14ac:dyDescent="0.25">
      <c r="A14" s="384" t="s">
        <v>94</v>
      </c>
      <c r="B14" s="385" t="s">
        <v>88</v>
      </c>
      <c r="C14" s="348">
        <v>1653</v>
      </c>
      <c r="D14" s="348">
        <v>31</v>
      </c>
      <c r="E14" s="348">
        <v>3743</v>
      </c>
      <c r="F14" s="345">
        <v>9</v>
      </c>
      <c r="G14" s="348">
        <v>0</v>
      </c>
      <c r="H14" s="348">
        <v>14</v>
      </c>
      <c r="I14" s="348">
        <v>0</v>
      </c>
      <c r="J14" s="348">
        <v>3766</v>
      </c>
    </row>
    <row r="15" spans="1:10" s="3" customFormat="1" ht="15.75" x14ac:dyDescent="0.25">
      <c r="A15" s="384" t="s">
        <v>95</v>
      </c>
      <c r="B15" s="361" t="s">
        <v>25</v>
      </c>
      <c r="C15" s="348">
        <v>13447</v>
      </c>
      <c r="D15" s="348">
        <v>1202</v>
      </c>
      <c r="E15" s="348">
        <v>55703</v>
      </c>
      <c r="F15" s="345">
        <v>991</v>
      </c>
      <c r="G15" s="348">
        <v>0</v>
      </c>
      <c r="H15" s="348">
        <v>2474</v>
      </c>
      <c r="I15" s="348">
        <v>0</v>
      </c>
      <c r="J15" s="348">
        <v>59168</v>
      </c>
    </row>
    <row r="16" spans="1:10" s="3" customFormat="1" ht="15.75" x14ac:dyDescent="0.25">
      <c r="A16" s="384" t="s">
        <v>96</v>
      </c>
      <c r="B16" s="382" t="s">
        <v>117</v>
      </c>
      <c r="C16" s="348">
        <v>56548</v>
      </c>
      <c r="D16" s="348">
        <v>2279</v>
      </c>
      <c r="E16" s="348">
        <v>156732</v>
      </c>
      <c r="F16" s="345">
        <v>1115</v>
      </c>
      <c r="G16" s="348">
        <v>0</v>
      </c>
      <c r="H16" s="348">
        <v>1842</v>
      </c>
      <c r="I16" s="348">
        <v>0</v>
      </c>
      <c r="J16" s="348">
        <v>159689</v>
      </c>
    </row>
    <row r="17" spans="1:10" s="3" customFormat="1" ht="15.75" x14ac:dyDescent="0.25">
      <c r="A17" s="384" t="s">
        <v>97</v>
      </c>
      <c r="B17" s="382" t="s">
        <v>83</v>
      </c>
      <c r="C17" s="348">
        <v>14036</v>
      </c>
      <c r="D17" s="348">
        <v>781</v>
      </c>
      <c r="E17" s="348">
        <v>47067</v>
      </c>
      <c r="F17" s="345">
        <v>399</v>
      </c>
      <c r="G17" s="348">
        <v>0</v>
      </c>
      <c r="H17" s="348">
        <v>290</v>
      </c>
      <c r="I17" s="348">
        <v>0</v>
      </c>
      <c r="J17" s="348">
        <v>47756</v>
      </c>
    </row>
    <row r="18" spans="1:10" s="3" customFormat="1" ht="15.75" x14ac:dyDescent="0.25">
      <c r="A18" s="384" t="s">
        <v>46</v>
      </c>
      <c r="B18" s="382" t="s">
        <v>119</v>
      </c>
      <c r="C18" s="348">
        <v>21400</v>
      </c>
      <c r="D18" s="348">
        <v>5859</v>
      </c>
      <c r="E18" s="348">
        <v>60480</v>
      </c>
      <c r="F18" s="345">
        <v>962</v>
      </c>
      <c r="G18" s="348">
        <v>0</v>
      </c>
      <c r="H18" s="348">
        <v>2555</v>
      </c>
      <c r="I18" s="348">
        <v>0</v>
      </c>
      <c r="J18" s="348">
        <v>63997</v>
      </c>
    </row>
    <row r="19" spans="1:10" s="3" customFormat="1" ht="15.75" x14ac:dyDescent="0.25">
      <c r="A19" s="384" t="s">
        <v>98</v>
      </c>
      <c r="B19" s="361" t="s">
        <v>84</v>
      </c>
      <c r="C19" s="348">
        <v>7623</v>
      </c>
      <c r="D19" s="348">
        <v>115</v>
      </c>
      <c r="E19" s="348">
        <v>13041</v>
      </c>
      <c r="F19" s="345">
        <v>1504</v>
      </c>
      <c r="G19" s="348">
        <v>0</v>
      </c>
      <c r="H19" s="348">
        <v>37</v>
      </c>
      <c r="I19" s="348">
        <v>0</v>
      </c>
      <c r="J19" s="348">
        <v>14582</v>
      </c>
    </row>
    <row r="20" spans="1:10" s="3" customFormat="1" ht="15.75" x14ac:dyDescent="0.25">
      <c r="A20" s="384" t="s">
        <v>99</v>
      </c>
      <c r="B20" s="382" t="s">
        <v>113</v>
      </c>
      <c r="C20" s="348">
        <v>142985</v>
      </c>
      <c r="D20" s="348">
        <v>1817</v>
      </c>
      <c r="E20" s="348">
        <v>89676</v>
      </c>
      <c r="F20" s="345">
        <v>114559</v>
      </c>
      <c r="G20" s="348">
        <v>0</v>
      </c>
      <c r="H20" s="348">
        <v>1682</v>
      </c>
      <c r="I20" s="348">
        <v>0</v>
      </c>
      <c r="J20" s="348">
        <v>205917</v>
      </c>
    </row>
    <row r="21" spans="1:10" s="3" customFormat="1" ht="15.75" x14ac:dyDescent="0.25">
      <c r="A21" s="384" t="s">
        <v>100</v>
      </c>
      <c r="B21" s="382" t="s">
        <v>118</v>
      </c>
      <c r="C21" s="348">
        <v>234</v>
      </c>
      <c r="D21" s="348">
        <v>37</v>
      </c>
      <c r="E21" s="348">
        <v>27859</v>
      </c>
      <c r="F21" s="345">
        <v>1868</v>
      </c>
      <c r="G21" s="348">
        <v>0</v>
      </c>
      <c r="H21" s="348">
        <v>240</v>
      </c>
      <c r="I21" s="348">
        <v>0</v>
      </c>
      <c r="J21" s="348">
        <v>29967</v>
      </c>
    </row>
    <row r="22" spans="1:10" s="3" customFormat="1" ht="15.75" x14ac:dyDescent="0.25">
      <c r="A22" s="384" t="s">
        <v>101</v>
      </c>
      <c r="B22" s="382" t="s">
        <v>85</v>
      </c>
      <c r="C22" s="348">
        <v>19769</v>
      </c>
      <c r="D22" s="348">
        <v>284</v>
      </c>
      <c r="E22" s="348">
        <v>28140</v>
      </c>
      <c r="F22" s="345">
        <v>17648</v>
      </c>
      <c r="G22" s="348">
        <v>0</v>
      </c>
      <c r="H22" s="348">
        <v>140</v>
      </c>
      <c r="I22" s="348">
        <v>0</v>
      </c>
      <c r="J22" s="348">
        <v>45928</v>
      </c>
    </row>
    <row r="23" spans="1:10" s="3" customFormat="1" ht="15.75" x14ac:dyDescent="0.25">
      <c r="A23" s="384" t="s">
        <v>102</v>
      </c>
      <c r="B23" s="382" t="s">
        <v>86</v>
      </c>
      <c r="C23" s="348">
        <v>90264</v>
      </c>
      <c r="D23" s="348">
        <v>1378</v>
      </c>
      <c r="E23" s="348">
        <v>92159</v>
      </c>
      <c r="F23" s="345">
        <v>81762</v>
      </c>
      <c r="G23" s="348">
        <v>0</v>
      </c>
      <c r="H23" s="348">
        <v>1121</v>
      </c>
      <c r="I23" s="348">
        <v>0</v>
      </c>
      <c r="J23" s="348">
        <v>175042</v>
      </c>
    </row>
    <row r="24" spans="1:10" s="3" customFormat="1" ht="15.75" x14ac:dyDescent="0.25">
      <c r="A24" s="384" t="s">
        <v>103</v>
      </c>
      <c r="B24" s="361" t="s">
        <v>106</v>
      </c>
      <c r="C24" s="348">
        <v>311546</v>
      </c>
      <c r="D24" s="348">
        <v>1463</v>
      </c>
      <c r="E24" s="348">
        <v>33923</v>
      </c>
      <c r="F24" s="345">
        <v>306159</v>
      </c>
      <c r="G24" s="348">
        <v>0</v>
      </c>
      <c r="H24" s="348">
        <v>3246</v>
      </c>
      <c r="I24" s="348">
        <v>0</v>
      </c>
      <c r="J24" s="348">
        <v>343328</v>
      </c>
    </row>
    <row r="25" spans="1:10" s="3" customFormat="1" ht="15.75" x14ac:dyDescent="0.25">
      <c r="A25" s="384" t="s">
        <v>104</v>
      </c>
      <c r="B25" s="361" t="s">
        <v>87</v>
      </c>
      <c r="C25" s="348">
        <v>123309</v>
      </c>
      <c r="D25" s="348">
        <v>371</v>
      </c>
      <c r="E25" s="348">
        <v>153537</v>
      </c>
      <c r="F25" s="345">
        <v>192</v>
      </c>
      <c r="G25" s="348">
        <v>0</v>
      </c>
      <c r="H25" s="348">
        <v>521</v>
      </c>
      <c r="I25" s="348">
        <v>0</v>
      </c>
      <c r="J25" s="348">
        <v>154250</v>
      </c>
    </row>
    <row r="26" spans="1:10" s="3" customFormat="1" ht="15.75" x14ac:dyDescent="0.25">
      <c r="A26" s="384" t="s">
        <v>105</v>
      </c>
      <c r="B26" s="361" t="s">
        <v>107</v>
      </c>
      <c r="C26" s="348">
        <v>124</v>
      </c>
      <c r="D26" s="348">
        <v>8</v>
      </c>
      <c r="E26" s="348">
        <v>332</v>
      </c>
      <c r="F26" s="345">
        <v>2</v>
      </c>
      <c r="G26" s="348">
        <v>0</v>
      </c>
      <c r="H26" s="348">
        <v>1</v>
      </c>
      <c r="I26" s="348">
        <v>0</v>
      </c>
      <c r="J26" s="348">
        <v>335</v>
      </c>
    </row>
    <row r="27" spans="1:10" s="3" customFormat="1" ht="15.75" x14ac:dyDescent="0.25">
      <c r="A27" s="386" t="s">
        <v>427</v>
      </c>
      <c r="B27" s="387" t="s">
        <v>428</v>
      </c>
      <c r="C27" s="348">
        <v>25314</v>
      </c>
      <c r="D27" s="348">
        <v>0</v>
      </c>
      <c r="E27" s="348">
        <v>0</v>
      </c>
      <c r="F27" s="345">
        <v>25314</v>
      </c>
      <c r="G27" s="348">
        <v>0</v>
      </c>
      <c r="H27" s="348">
        <v>0</v>
      </c>
      <c r="I27" s="348">
        <v>0</v>
      </c>
      <c r="J27" s="348">
        <v>25314</v>
      </c>
    </row>
    <row r="28" spans="1:10" s="3" customFormat="1" ht="20.25" customHeight="1" thickBot="1" x14ac:dyDescent="0.3">
      <c r="A28" s="388"/>
      <c r="B28" s="364" t="s">
        <v>0</v>
      </c>
      <c r="C28" s="251">
        <v>863048</v>
      </c>
      <c r="D28" s="251">
        <v>17403</v>
      </c>
      <c r="E28" s="251">
        <v>902442</v>
      </c>
      <c r="F28" s="251">
        <v>553339</v>
      </c>
      <c r="G28" s="251">
        <v>0</v>
      </c>
      <c r="H28" s="251">
        <v>15686</v>
      </c>
      <c r="I28" s="251">
        <v>0</v>
      </c>
      <c r="J28" s="251">
        <v>1471467</v>
      </c>
    </row>
    <row r="29" spans="1:10" ht="13.5" customHeight="1" thickTop="1" x14ac:dyDescent="0.25">
      <c r="A29" s="54" t="s">
        <v>374</v>
      </c>
      <c r="B29" s="52"/>
      <c r="C29" s="52"/>
      <c r="D29" s="48"/>
      <c r="E29" s="48"/>
      <c r="F29" s="48"/>
      <c r="G29" s="48"/>
      <c r="H29" s="48"/>
      <c r="I29" s="48"/>
      <c r="J29" s="48"/>
    </row>
    <row r="30" spans="1:10" s="3" customFormat="1" ht="24" customHeight="1" x14ac:dyDescent="0.2">
      <c r="A30" s="446" t="s">
        <v>248</v>
      </c>
      <c r="B30" s="447"/>
      <c r="C30" s="447"/>
      <c r="D30" s="447"/>
      <c r="E30" s="447"/>
      <c r="F30" s="447"/>
      <c r="G30" s="447"/>
      <c r="H30" s="447"/>
      <c r="I30" s="447"/>
      <c r="J30" s="447"/>
    </row>
    <row r="31" spans="1:10" s="3" customFormat="1" ht="24.95" customHeight="1" x14ac:dyDescent="0.2">
      <c r="A31" s="446" t="s">
        <v>324</v>
      </c>
      <c r="B31" s="447"/>
      <c r="C31" s="447"/>
      <c r="D31" s="447"/>
      <c r="E31" s="447"/>
      <c r="F31" s="447"/>
      <c r="G31" s="447"/>
      <c r="H31" s="447"/>
      <c r="I31" s="447"/>
      <c r="J31" s="447"/>
    </row>
    <row r="32" spans="1:10" ht="13.5" customHeight="1" x14ac:dyDescent="0.2">
      <c r="A32" s="446" t="s">
        <v>305</v>
      </c>
      <c r="B32" s="475"/>
      <c r="C32" s="475"/>
      <c r="D32" s="475"/>
      <c r="E32" s="475"/>
      <c r="F32" s="475"/>
      <c r="G32" s="475"/>
      <c r="H32" s="475"/>
      <c r="I32" s="475"/>
      <c r="J32" s="447"/>
    </row>
    <row r="33" spans="1:10" x14ac:dyDescent="0.2">
      <c r="A33" s="24" t="s">
        <v>220</v>
      </c>
    </row>
    <row r="34" spans="1:10" x14ac:dyDescent="0.2">
      <c r="A34" s="473" t="s">
        <v>254</v>
      </c>
      <c r="B34" s="474"/>
      <c r="C34" s="474"/>
      <c r="D34" s="474"/>
      <c r="E34" s="474"/>
      <c r="F34" s="474"/>
      <c r="G34" s="474"/>
      <c r="H34" s="474"/>
      <c r="I34" s="474"/>
      <c r="J34" s="474"/>
    </row>
  </sheetData>
  <mergeCells count="17">
    <mergeCell ref="A34:J34"/>
    <mergeCell ref="A32:J32"/>
    <mergeCell ref="B4:J4"/>
    <mergeCell ref="B2:J2"/>
    <mergeCell ref="A30:J30"/>
    <mergeCell ref="A31:J31"/>
    <mergeCell ref="C6:D7"/>
    <mergeCell ref="F8:G8"/>
    <mergeCell ref="H8:I8"/>
    <mergeCell ref="E6:I6"/>
    <mergeCell ref="B6:B9"/>
    <mergeCell ref="A6:A9"/>
    <mergeCell ref="F7:I7"/>
    <mergeCell ref="C8:C9"/>
    <mergeCell ref="D8:D9"/>
    <mergeCell ref="E7:E9"/>
    <mergeCell ref="J6:J9"/>
  </mergeCells>
  <pageMargins left="0.51181102362204722" right="0.31496062992125984" top="0.74803149606299213" bottom="0.19685039370078741" header="0.31496062992125984" footer="0"/>
  <pageSetup paperSize="281" scale="79" orientation="landscape" r:id="rId1"/>
  <headerFooter>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tabColor rgb="FF003300"/>
    <pageSetUpPr fitToPage="1"/>
  </sheetPr>
  <dimension ref="A1:S28"/>
  <sheetViews>
    <sheetView showGridLines="0" zoomScale="70" zoomScaleNormal="70" workbookViewId="0">
      <selection activeCell="I35" sqref="I35"/>
    </sheetView>
  </sheetViews>
  <sheetFormatPr baseColWidth="10" defaultRowHeight="12.75" x14ac:dyDescent="0.2"/>
  <cols>
    <col min="1" max="1" width="19.28515625" style="2" customWidth="1"/>
    <col min="2" max="2" width="18.5703125" style="2" customWidth="1"/>
    <col min="3" max="3" width="7.42578125" style="2" bestFit="1" customWidth="1"/>
    <col min="4" max="4" width="15.140625" style="2" customWidth="1"/>
    <col min="5" max="5" width="19.140625" style="2" customWidth="1"/>
    <col min="6" max="6" width="16.42578125" style="2" customWidth="1"/>
    <col min="7" max="7" width="16.5703125" style="2" bestFit="1" customWidth="1"/>
    <col min="8" max="8" width="17.140625" style="2" customWidth="1"/>
    <col min="9" max="9" width="15.85546875" style="2" customWidth="1"/>
    <col min="10" max="10" width="18" style="2" customWidth="1"/>
    <col min="11" max="11" width="17.140625" style="2" customWidth="1"/>
    <col min="12" max="12" width="18" style="2" customWidth="1"/>
    <col min="13" max="13" width="17.7109375" style="2" customWidth="1"/>
    <col min="14" max="14" width="12.85546875" style="2" bestFit="1" customWidth="1"/>
    <col min="15" max="15" width="12.85546875" style="2" customWidth="1"/>
    <col min="16" max="16" width="16.28515625" style="2" customWidth="1"/>
    <col min="17" max="17" width="16.140625" style="2" customWidth="1"/>
    <col min="18" max="18" width="14.42578125" style="2" customWidth="1"/>
    <col min="19" max="19" width="12.7109375" style="2" customWidth="1"/>
    <col min="20" max="16384" width="11.42578125" style="2"/>
  </cols>
  <sheetData>
    <row r="1" spans="1:19" ht="15.75" x14ac:dyDescent="0.25">
      <c r="A1" s="56" t="s">
        <v>432</v>
      </c>
    </row>
    <row r="2" spans="1:19" ht="18" customHeight="1" x14ac:dyDescent="0.25">
      <c r="A2" s="537" t="s">
        <v>73</v>
      </c>
      <c r="B2" s="445"/>
      <c r="C2" s="445"/>
      <c r="D2" s="445"/>
      <c r="E2" s="445"/>
      <c r="F2" s="445"/>
      <c r="G2" s="445"/>
      <c r="H2" s="445"/>
      <c r="I2" s="445"/>
      <c r="J2" s="445"/>
      <c r="K2" s="445"/>
      <c r="L2" s="445"/>
      <c r="M2" s="445"/>
      <c r="N2" s="445"/>
      <c r="O2" s="445"/>
      <c r="P2" s="445"/>
      <c r="Q2" s="445"/>
      <c r="R2" s="445"/>
      <c r="S2" s="445"/>
    </row>
    <row r="3" spans="1:19" x14ac:dyDescent="0.2">
      <c r="A3" s="108"/>
      <c r="B3" s="108"/>
      <c r="C3" s="108"/>
      <c r="D3" s="108"/>
      <c r="E3" s="108"/>
      <c r="F3" s="108"/>
      <c r="G3" s="108"/>
      <c r="H3" s="108"/>
      <c r="I3" s="108"/>
      <c r="J3" s="108"/>
      <c r="K3" s="108"/>
      <c r="L3" s="108"/>
      <c r="M3" s="108"/>
      <c r="N3" s="108"/>
      <c r="O3" s="108"/>
      <c r="P3" s="108"/>
      <c r="Q3" s="108"/>
      <c r="R3" s="108"/>
      <c r="S3" s="108"/>
    </row>
    <row r="4" spans="1:19" ht="20.25" customHeight="1" x14ac:dyDescent="0.25">
      <c r="A4" s="537" t="s">
        <v>283</v>
      </c>
      <c r="B4" s="445"/>
      <c r="C4" s="445"/>
      <c r="D4" s="445"/>
      <c r="E4" s="445"/>
      <c r="F4" s="445"/>
      <c r="G4" s="445"/>
      <c r="H4" s="445"/>
      <c r="I4" s="445"/>
      <c r="J4" s="445"/>
      <c r="K4" s="445"/>
      <c r="L4" s="445"/>
      <c r="M4" s="445"/>
      <c r="N4" s="445"/>
      <c r="O4" s="445"/>
      <c r="P4" s="445"/>
      <c r="Q4" s="445"/>
      <c r="R4" s="445"/>
      <c r="S4" s="445"/>
    </row>
    <row r="5" spans="1:19" ht="13.5" thickBot="1" x14ac:dyDescent="0.25"/>
    <row r="6" spans="1:19" s="159" customFormat="1" ht="15" customHeight="1" thickTop="1" x14ac:dyDescent="0.2">
      <c r="A6" s="158"/>
      <c r="B6" s="544" t="s">
        <v>79</v>
      </c>
      <c r="C6" s="122"/>
      <c r="D6" s="544" t="s">
        <v>81</v>
      </c>
      <c r="E6" s="544" t="s">
        <v>82</v>
      </c>
      <c r="F6" s="544" t="s">
        <v>88</v>
      </c>
      <c r="G6" s="544" t="s">
        <v>25</v>
      </c>
      <c r="H6" s="544" t="s">
        <v>117</v>
      </c>
      <c r="I6" s="544" t="s">
        <v>83</v>
      </c>
      <c r="J6" s="544" t="s">
        <v>119</v>
      </c>
      <c r="K6" s="544" t="s">
        <v>84</v>
      </c>
      <c r="L6" s="544" t="s">
        <v>115</v>
      </c>
      <c r="M6" s="544" t="s">
        <v>118</v>
      </c>
      <c r="N6" s="122"/>
      <c r="O6" s="544" t="s">
        <v>86</v>
      </c>
      <c r="P6" s="544" t="s">
        <v>109</v>
      </c>
      <c r="Q6" s="544" t="s">
        <v>87</v>
      </c>
      <c r="R6" s="544" t="s">
        <v>116</v>
      </c>
      <c r="S6" s="547" t="s">
        <v>282</v>
      </c>
    </row>
    <row r="7" spans="1:19" s="159" customFormat="1" ht="15" customHeight="1" x14ac:dyDescent="0.2">
      <c r="A7" s="160" t="s">
        <v>26</v>
      </c>
      <c r="B7" s="550"/>
      <c r="C7" s="136" t="s">
        <v>80</v>
      </c>
      <c r="D7" s="550"/>
      <c r="E7" s="550"/>
      <c r="F7" s="550"/>
      <c r="G7" s="550"/>
      <c r="H7" s="550"/>
      <c r="I7" s="550"/>
      <c r="J7" s="550"/>
      <c r="K7" s="550"/>
      <c r="L7" s="550"/>
      <c r="M7" s="550"/>
      <c r="N7" s="136" t="s">
        <v>85</v>
      </c>
      <c r="O7" s="550"/>
      <c r="P7" s="550"/>
      <c r="Q7" s="550"/>
      <c r="R7" s="550"/>
      <c r="S7" s="668"/>
    </row>
    <row r="8" spans="1:19" s="159" customFormat="1" ht="24" customHeight="1" x14ac:dyDescent="0.2">
      <c r="A8" s="161"/>
      <c r="B8" s="480"/>
      <c r="C8" s="137"/>
      <c r="D8" s="480"/>
      <c r="E8" s="480"/>
      <c r="F8" s="480"/>
      <c r="G8" s="480"/>
      <c r="H8" s="480"/>
      <c r="I8" s="480"/>
      <c r="J8" s="480"/>
      <c r="K8" s="480"/>
      <c r="L8" s="480"/>
      <c r="M8" s="480"/>
      <c r="N8" s="137"/>
      <c r="O8" s="480"/>
      <c r="P8" s="480"/>
      <c r="Q8" s="480"/>
      <c r="R8" s="480"/>
      <c r="S8" s="637"/>
    </row>
    <row r="9" spans="1:19" s="156" customFormat="1" ht="25.5" x14ac:dyDescent="0.25">
      <c r="A9" s="142" t="s">
        <v>30</v>
      </c>
      <c r="B9" s="11">
        <v>0</v>
      </c>
      <c r="C9" s="11">
        <v>0</v>
      </c>
      <c r="D9" s="11">
        <v>0</v>
      </c>
      <c r="E9" s="11">
        <v>0</v>
      </c>
      <c r="F9" s="11">
        <v>0</v>
      </c>
      <c r="G9" s="11">
        <v>0</v>
      </c>
      <c r="H9" s="11">
        <v>0</v>
      </c>
      <c r="I9" s="11">
        <v>0</v>
      </c>
      <c r="J9" s="11">
        <v>0</v>
      </c>
      <c r="K9" s="11">
        <v>0</v>
      </c>
      <c r="L9" s="11">
        <v>0</v>
      </c>
      <c r="M9" s="11">
        <v>0</v>
      </c>
      <c r="N9" s="11">
        <v>0</v>
      </c>
      <c r="O9" s="11">
        <v>0</v>
      </c>
      <c r="P9" s="11">
        <v>0</v>
      </c>
      <c r="Q9" s="11">
        <v>0</v>
      </c>
      <c r="R9" s="11">
        <v>0</v>
      </c>
      <c r="S9" s="150">
        <v>0</v>
      </c>
    </row>
    <row r="10" spans="1:19" s="156" customFormat="1" ht="15.75" x14ac:dyDescent="0.25">
      <c r="A10" s="144" t="s">
        <v>31</v>
      </c>
      <c r="B10" s="11">
        <v>0</v>
      </c>
      <c r="C10" s="11">
        <v>0</v>
      </c>
      <c r="D10" s="11">
        <v>0</v>
      </c>
      <c r="E10" s="11">
        <v>0</v>
      </c>
      <c r="F10" s="11">
        <v>0</v>
      </c>
      <c r="G10" s="11">
        <v>0</v>
      </c>
      <c r="H10" s="11">
        <v>0</v>
      </c>
      <c r="I10" s="11">
        <v>0</v>
      </c>
      <c r="J10" s="11">
        <v>0</v>
      </c>
      <c r="K10" s="11">
        <v>8</v>
      </c>
      <c r="L10" s="11">
        <v>0</v>
      </c>
      <c r="M10" s="11">
        <v>0</v>
      </c>
      <c r="N10" s="11">
        <v>0</v>
      </c>
      <c r="O10" s="11">
        <v>0</v>
      </c>
      <c r="P10" s="11">
        <v>132</v>
      </c>
      <c r="Q10" s="11">
        <v>0</v>
      </c>
      <c r="R10" s="11">
        <v>0</v>
      </c>
      <c r="S10" s="152">
        <v>140</v>
      </c>
    </row>
    <row r="11" spans="1:19" s="156" customFormat="1" ht="15.75" x14ac:dyDescent="0.25">
      <c r="A11" s="144" t="s">
        <v>32</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52">
        <v>0</v>
      </c>
    </row>
    <row r="12" spans="1:19" s="156" customFormat="1" ht="15.75" x14ac:dyDescent="0.25">
      <c r="A12" s="144" t="s">
        <v>33</v>
      </c>
      <c r="B12" s="11">
        <v>0</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52">
        <v>0</v>
      </c>
    </row>
    <row r="13" spans="1:19" s="156" customFormat="1" ht="15.75" x14ac:dyDescent="0.25">
      <c r="A13" s="144" t="s">
        <v>34</v>
      </c>
      <c r="B13" s="11">
        <v>0</v>
      </c>
      <c r="C13" s="11">
        <v>0</v>
      </c>
      <c r="D13" s="11">
        <v>0</v>
      </c>
      <c r="E13" s="11">
        <v>0</v>
      </c>
      <c r="F13" s="11">
        <v>0</v>
      </c>
      <c r="G13" s="11">
        <v>0</v>
      </c>
      <c r="H13" s="11">
        <v>0</v>
      </c>
      <c r="I13" s="11">
        <v>0</v>
      </c>
      <c r="J13" s="11">
        <v>0</v>
      </c>
      <c r="K13" s="11">
        <v>0</v>
      </c>
      <c r="L13" s="11">
        <v>5</v>
      </c>
      <c r="M13" s="11">
        <v>0</v>
      </c>
      <c r="N13" s="11">
        <v>0</v>
      </c>
      <c r="O13" s="11">
        <v>0</v>
      </c>
      <c r="P13" s="11">
        <v>14</v>
      </c>
      <c r="Q13" s="11">
        <v>0</v>
      </c>
      <c r="R13" s="11">
        <v>0</v>
      </c>
      <c r="S13" s="152">
        <v>19</v>
      </c>
    </row>
    <row r="14" spans="1:19" s="156" customFormat="1" ht="15.75" x14ac:dyDescent="0.25">
      <c r="A14" s="144" t="s">
        <v>35</v>
      </c>
      <c r="B14" s="11">
        <v>0</v>
      </c>
      <c r="C14" s="11">
        <v>0</v>
      </c>
      <c r="D14" s="11">
        <v>0</v>
      </c>
      <c r="E14" s="11">
        <v>18</v>
      </c>
      <c r="F14" s="11">
        <v>0</v>
      </c>
      <c r="G14" s="11">
        <v>30</v>
      </c>
      <c r="H14" s="11">
        <v>0</v>
      </c>
      <c r="I14" s="11">
        <v>0</v>
      </c>
      <c r="J14" s="11">
        <v>28</v>
      </c>
      <c r="K14" s="11">
        <v>60</v>
      </c>
      <c r="L14" s="11">
        <v>39</v>
      </c>
      <c r="M14" s="11">
        <v>0</v>
      </c>
      <c r="N14" s="11">
        <v>0</v>
      </c>
      <c r="O14" s="11">
        <v>129</v>
      </c>
      <c r="P14" s="11">
        <v>94</v>
      </c>
      <c r="Q14" s="11">
        <v>0</v>
      </c>
      <c r="R14" s="11">
        <v>0</v>
      </c>
      <c r="S14" s="152">
        <v>398</v>
      </c>
    </row>
    <row r="15" spans="1:19" s="156" customFormat="1" ht="25.5" x14ac:dyDescent="0.25">
      <c r="A15" s="144" t="s">
        <v>114</v>
      </c>
      <c r="B15" s="11">
        <v>0</v>
      </c>
      <c r="C15" s="11">
        <v>0</v>
      </c>
      <c r="D15" s="11">
        <v>0</v>
      </c>
      <c r="E15" s="11">
        <v>0</v>
      </c>
      <c r="F15" s="11">
        <v>0</v>
      </c>
      <c r="G15" s="11">
        <v>0</v>
      </c>
      <c r="H15" s="11">
        <v>0</v>
      </c>
      <c r="I15" s="11">
        <v>0</v>
      </c>
      <c r="J15" s="11">
        <v>0</v>
      </c>
      <c r="K15" s="11">
        <v>0</v>
      </c>
      <c r="L15" s="11">
        <v>30</v>
      </c>
      <c r="M15" s="11">
        <v>0</v>
      </c>
      <c r="N15" s="11">
        <v>0</v>
      </c>
      <c r="O15" s="11">
        <v>13</v>
      </c>
      <c r="P15" s="11">
        <v>33</v>
      </c>
      <c r="Q15" s="11">
        <v>0</v>
      </c>
      <c r="R15" s="11">
        <v>0</v>
      </c>
      <c r="S15" s="152">
        <v>76</v>
      </c>
    </row>
    <row r="16" spans="1:19" s="156" customFormat="1" ht="15.75" x14ac:dyDescent="0.25">
      <c r="A16" s="144" t="s">
        <v>37</v>
      </c>
      <c r="B16" s="11">
        <v>0</v>
      </c>
      <c r="C16" s="11">
        <v>0</v>
      </c>
      <c r="D16" s="11">
        <v>0</v>
      </c>
      <c r="E16" s="11">
        <v>0</v>
      </c>
      <c r="F16" s="11">
        <v>0</v>
      </c>
      <c r="G16" s="11">
        <v>0</v>
      </c>
      <c r="H16" s="11">
        <v>0</v>
      </c>
      <c r="I16" s="11">
        <v>0</v>
      </c>
      <c r="J16" s="11">
        <v>0</v>
      </c>
      <c r="K16" s="11">
        <v>0</v>
      </c>
      <c r="L16" s="11">
        <v>0</v>
      </c>
      <c r="M16" s="11">
        <v>0</v>
      </c>
      <c r="N16" s="11">
        <v>0</v>
      </c>
      <c r="O16" s="11">
        <v>14</v>
      </c>
      <c r="P16" s="11">
        <v>46</v>
      </c>
      <c r="Q16" s="11">
        <v>0</v>
      </c>
      <c r="R16" s="11">
        <v>0</v>
      </c>
      <c r="S16" s="152">
        <v>60</v>
      </c>
    </row>
    <row r="17" spans="1:19" s="156" customFormat="1" ht="15.75" x14ac:dyDescent="0.25">
      <c r="A17" s="144" t="s">
        <v>426</v>
      </c>
      <c r="B17" s="11">
        <v>0</v>
      </c>
      <c r="C17" s="11">
        <v>0</v>
      </c>
      <c r="D17" s="11">
        <v>0</v>
      </c>
      <c r="E17" s="11">
        <v>0</v>
      </c>
      <c r="F17" s="11">
        <v>0</v>
      </c>
      <c r="G17" s="11">
        <v>0</v>
      </c>
      <c r="H17" s="11">
        <v>0</v>
      </c>
      <c r="I17" s="11">
        <v>0</v>
      </c>
      <c r="J17" s="11">
        <v>0</v>
      </c>
      <c r="K17" s="11">
        <v>0</v>
      </c>
      <c r="L17" s="11">
        <v>0</v>
      </c>
      <c r="M17" s="11">
        <v>0</v>
      </c>
      <c r="N17" s="11">
        <v>0</v>
      </c>
      <c r="O17" s="11">
        <v>50</v>
      </c>
      <c r="P17" s="11">
        <v>5</v>
      </c>
      <c r="Q17" s="11">
        <v>0</v>
      </c>
      <c r="R17" s="11">
        <v>0</v>
      </c>
      <c r="S17" s="152">
        <v>55</v>
      </c>
    </row>
    <row r="18" spans="1:19" s="156" customFormat="1" ht="15.75" x14ac:dyDescent="0.25">
      <c r="A18" s="144" t="s">
        <v>38</v>
      </c>
      <c r="B18" s="11">
        <v>0</v>
      </c>
      <c r="C18" s="11">
        <v>0</v>
      </c>
      <c r="D18" s="11">
        <v>0</v>
      </c>
      <c r="E18" s="11">
        <v>0</v>
      </c>
      <c r="F18" s="11">
        <v>0</v>
      </c>
      <c r="G18" s="11">
        <v>0</v>
      </c>
      <c r="H18" s="11">
        <v>0</v>
      </c>
      <c r="I18" s="11">
        <v>0</v>
      </c>
      <c r="J18" s="11">
        <v>11</v>
      </c>
      <c r="K18" s="11">
        <v>0</v>
      </c>
      <c r="L18" s="11">
        <v>43</v>
      </c>
      <c r="M18" s="11">
        <v>73</v>
      </c>
      <c r="N18" s="11">
        <v>0</v>
      </c>
      <c r="O18" s="11">
        <v>70</v>
      </c>
      <c r="P18" s="11">
        <v>165</v>
      </c>
      <c r="Q18" s="11">
        <v>0</v>
      </c>
      <c r="R18" s="11">
        <v>0</v>
      </c>
      <c r="S18" s="152">
        <v>362</v>
      </c>
    </row>
    <row r="19" spans="1:19" s="156" customFormat="1" ht="15.75" x14ac:dyDescent="0.25">
      <c r="A19" s="144" t="s">
        <v>39</v>
      </c>
      <c r="B19" s="11">
        <v>0</v>
      </c>
      <c r="C19" s="11">
        <v>0</v>
      </c>
      <c r="D19" s="11">
        <v>0</v>
      </c>
      <c r="E19" s="11">
        <v>0</v>
      </c>
      <c r="F19" s="11">
        <v>0</v>
      </c>
      <c r="G19" s="11">
        <v>0</v>
      </c>
      <c r="H19" s="11">
        <v>0</v>
      </c>
      <c r="I19" s="11">
        <v>0</v>
      </c>
      <c r="J19" s="11">
        <v>0</v>
      </c>
      <c r="K19" s="11">
        <v>0</v>
      </c>
      <c r="L19" s="11">
        <v>0</v>
      </c>
      <c r="M19" s="11">
        <v>0</v>
      </c>
      <c r="N19" s="11">
        <v>0</v>
      </c>
      <c r="O19" s="11">
        <v>24</v>
      </c>
      <c r="P19" s="11">
        <v>120</v>
      </c>
      <c r="Q19" s="11">
        <v>0</v>
      </c>
      <c r="R19" s="11">
        <v>0</v>
      </c>
      <c r="S19" s="152">
        <v>144</v>
      </c>
    </row>
    <row r="20" spans="1:19" s="156" customFormat="1" ht="15.75" x14ac:dyDescent="0.25">
      <c r="A20" s="144" t="s">
        <v>40</v>
      </c>
      <c r="B20" s="11">
        <v>0</v>
      </c>
      <c r="C20" s="11">
        <v>0</v>
      </c>
      <c r="D20" s="11">
        <v>0</v>
      </c>
      <c r="E20" s="11">
        <v>0</v>
      </c>
      <c r="F20" s="11">
        <v>0</v>
      </c>
      <c r="G20" s="11">
        <v>0</v>
      </c>
      <c r="H20" s="11">
        <v>0</v>
      </c>
      <c r="I20" s="11">
        <v>0</v>
      </c>
      <c r="J20" s="11">
        <v>0</v>
      </c>
      <c r="K20" s="11">
        <v>0</v>
      </c>
      <c r="L20" s="11">
        <v>5</v>
      </c>
      <c r="M20" s="11">
        <v>0</v>
      </c>
      <c r="N20" s="11">
        <v>0</v>
      </c>
      <c r="O20" s="11">
        <v>0</v>
      </c>
      <c r="P20" s="11">
        <v>0</v>
      </c>
      <c r="Q20" s="11">
        <v>0</v>
      </c>
      <c r="R20" s="11">
        <v>0</v>
      </c>
      <c r="S20" s="152">
        <v>5</v>
      </c>
    </row>
    <row r="21" spans="1:19" s="156" customFormat="1" ht="15.75" x14ac:dyDescent="0.25">
      <c r="A21" s="145" t="s">
        <v>41</v>
      </c>
      <c r="B21" s="11">
        <v>0</v>
      </c>
      <c r="C21" s="11">
        <v>0</v>
      </c>
      <c r="D21" s="11">
        <v>0</v>
      </c>
      <c r="E21" s="11">
        <v>0</v>
      </c>
      <c r="F21" s="11">
        <v>0</v>
      </c>
      <c r="G21" s="11">
        <v>0</v>
      </c>
      <c r="H21" s="11">
        <v>0</v>
      </c>
      <c r="I21" s="11">
        <v>0</v>
      </c>
      <c r="J21" s="11">
        <v>0</v>
      </c>
      <c r="K21" s="11">
        <v>0</v>
      </c>
      <c r="L21" s="11">
        <v>65</v>
      </c>
      <c r="M21" s="11">
        <v>0</v>
      </c>
      <c r="N21" s="11">
        <v>0</v>
      </c>
      <c r="O21" s="11">
        <v>52</v>
      </c>
      <c r="P21" s="11">
        <v>8</v>
      </c>
      <c r="Q21" s="11">
        <v>0</v>
      </c>
      <c r="R21" s="11">
        <v>0</v>
      </c>
      <c r="S21" s="152">
        <v>125</v>
      </c>
    </row>
    <row r="22" spans="1:19" s="156" customFormat="1" ht="25.5" x14ac:dyDescent="0.25">
      <c r="A22" s="145" t="s">
        <v>42</v>
      </c>
      <c r="B22" s="11">
        <v>0</v>
      </c>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52">
        <v>0</v>
      </c>
    </row>
    <row r="23" spans="1:19" s="156" customFormat="1" ht="25.5" x14ac:dyDescent="0.25">
      <c r="A23" s="144" t="s">
        <v>43</v>
      </c>
      <c r="B23" s="11">
        <v>0</v>
      </c>
      <c r="C23" s="11">
        <v>0</v>
      </c>
      <c r="D23" s="11">
        <v>0</v>
      </c>
      <c r="E23" s="11">
        <v>0</v>
      </c>
      <c r="F23" s="11">
        <v>0</v>
      </c>
      <c r="G23" s="11">
        <v>0</v>
      </c>
      <c r="H23" s="11">
        <v>0</v>
      </c>
      <c r="I23" s="11">
        <v>0</v>
      </c>
      <c r="J23" s="11">
        <v>11</v>
      </c>
      <c r="K23" s="11">
        <v>0</v>
      </c>
      <c r="L23" s="11">
        <v>9</v>
      </c>
      <c r="M23" s="11">
        <v>0</v>
      </c>
      <c r="N23" s="11">
        <v>0</v>
      </c>
      <c r="O23" s="11">
        <v>14</v>
      </c>
      <c r="P23" s="11">
        <v>41</v>
      </c>
      <c r="Q23" s="11">
        <v>0</v>
      </c>
      <c r="R23" s="11">
        <v>0</v>
      </c>
      <c r="S23" s="152">
        <v>75</v>
      </c>
    </row>
    <row r="24" spans="1:19" s="156" customFormat="1" ht="25.5" x14ac:dyDescent="0.25">
      <c r="A24" s="144" t="s">
        <v>44</v>
      </c>
      <c r="B24" s="11">
        <v>0</v>
      </c>
      <c r="C24" s="11">
        <v>0</v>
      </c>
      <c r="D24" s="11">
        <v>0</v>
      </c>
      <c r="E24" s="11">
        <v>60</v>
      </c>
      <c r="F24" s="11">
        <v>0</v>
      </c>
      <c r="G24" s="11">
        <v>18</v>
      </c>
      <c r="H24" s="11">
        <v>28</v>
      </c>
      <c r="I24" s="11">
        <v>0</v>
      </c>
      <c r="J24" s="11">
        <v>60</v>
      </c>
      <c r="K24" s="11">
        <v>0</v>
      </c>
      <c r="L24" s="11">
        <v>180</v>
      </c>
      <c r="M24" s="11">
        <v>12</v>
      </c>
      <c r="N24" s="11">
        <v>60</v>
      </c>
      <c r="O24" s="11">
        <v>765</v>
      </c>
      <c r="P24" s="11">
        <v>981</v>
      </c>
      <c r="Q24" s="11">
        <v>0</v>
      </c>
      <c r="R24" s="11">
        <v>0</v>
      </c>
      <c r="S24" s="152">
        <v>2164</v>
      </c>
    </row>
    <row r="25" spans="1:19" s="156" customFormat="1" ht="19.5" customHeight="1" thickBot="1" x14ac:dyDescent="0.25">
      <c r="A25" s="146" t="s">
        <v>0</v>
      </c>
      <c r="B25" s="153">
        <v>0</v>
      </c>
      <c r="C25" s="153">
        <v>0</v>
      </c>
      <c r="D25" s="153">
        <v>0</v>
      </c>
      <c r="E25" s="153">
        <v>78</v>
      </c>
      <c r="F25" s="153">
        <v>0</v>
      </c>
      <c r="G25" s="153">
        <v>48</v>
      </c>
      <c r="H25" s="153">
        <v>28</v>
      </c>
      <c r="I25" s="153">
        <v>0</v>
      </c>
      <c r="J25" s="153">
        <v>110</v>
      </c>
      <c r="K25" s="155">
        <v>68</v>
      </c>
      <c r="L25" s="155">
        <v>376</v>
      </c>
      <c r="M25" s="155">
        <v>85</v>
      </c>
      <c r="N25" s="155">
        <v>60</v>
      </c>
      <c r="O25" s="155">
        <v>1131</v>
      </c>
      <c r="P25" s="155">
        <v>1639</v>
      </c>
      <c r="Q25" s="155">
        <v>0</v>
      </c>
      <c r="R25" s="155">
        <v>0</v>
      </c>
      <c r="S25" s="154">
        <v>3623</v>
      </c>
    </row>
    <row r="26" spans="1:19" ht="13.5" customHeight="1" thickTop="1" x14ac:dyDescent="0.2">
      <c r="A26" s="24" t="s">
        <v>222</v>
      </c>
    </row>
    <row r="27" spans="1:19" x14ac:dyDescent="0.2">
      <c r="A27" s="54" t="s">
        <v>213</v>
      </c>
    </row>
    <row r="28" spans="1:19" x14ac:dyDescent="0.2">
      <c r="A28" s="24" t="s">
        <v>369</v>
      </c>
    </row>
  </sheetData>
  <mergeCells count="18">
    <mergeCell ref="A2:S2"/>
    <mergeCell ref="A4:S4"/>
    <mergeCell ref="R6:R8"/>
    <mergeCell ref="L6:L8"/>
    <mergeCell ref="M6:M8"/>
    <mergeCell ref="O6:O8"/>
    <mergeCell ref="P6:P8"/>
    <mergeCell ref="Q6:Q8"/>
    <mergeCell ref="B6:B8"/>
    <mergeCell ref="D6:D8"/>
    <mergeCell ref="E6:E8"/>
    <mergeCell ref="H6:H8"/>
    <mergeCell ref="I6:I8"/>
    <mergeCell ref="S6:S8"/>
    <mergeCell ref="F6:F8"/>
    <mergeCell ref="G6:G8"/>
    <mergeCell ref="J6:J8"/>
    <mergeCell ref="K6:K8"/>
  </mergeCells>
  <pageMargins left="0.7" right="0.7" top="0.75" bottom="0.75" header="0.3" footer="0.3"/>
  <pageSetup paperSize="281" scale="50" orientation="landscape" horizontalDpi="300" verticalDpi="300" r:id="rId1"/>
  <headerFooter alignWithMargins="0">
    <oddFooter>&amp;C37</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tabColor rgb="FF003300"/>
    <pageSetUpPr fitToPage="1"/>
  </sheetPr>
  <dimension ref="A1:P27"/>
  <sheetViews>
    <sheetView showGridLines="0" zoomScale="85" zoomScaleNormal="85" workbookViewId="0">
      <selection sqref="A1:P25"/>
    </sheetView>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0.7109375" style="2" customWidth="1"/>
    <col min="12" max="12" width="10.5703125" style="2" customWidth="1"/>
    <col min="13" max="13" width="8.5703125" style="2" customWidth="1"/>
    <col min="14" max="15" width="10.42578125" style="2" customWidth="1"/>
    <col min="16" max="16" width="8.5703125" style="2" customWidth="1"/>
    <col min="17" max="16384" width="11.42578125" style="2"/>
  </cols>
  <sheetData>
    <row r="1" spans="1:16" ht="15.75" x14ac:dyDescent="0.25">
      <c r="A1" s="56" t="s">
        <v>432</v>
      </c>
    </row>
    <row r="2" spans="1:16" ht="18" customHeight="1" x14ac:dyDescent="0.25">
      <c r="A2" s="537" t="s">
        <v>74</v>
      </c>
      <c r="B2" s="524"/>
      <c r="C2" s="524"/>
      <c r="D2" s="524"/>
      <c r="E2" s="524"/>
      <c r="F2" s="524"/>
      <c r="G2" s="524"/>
      <c r="H2" s="524"/>
      <c r="I2" s="524"/>
      <c r="J2" s="524"/>
      <c r="K2" s="524"/>
      <c r="L2" s="524"/>
      <c r="M2" s="524"/>
      <c r="N2" s="524"/>
      <c r="O2" s="524"/>
      <c r="P2" s="524"/>
    </row>
    <row r="3" spans="1:16" ht="12.75" customHeight="1" x14ac:dyDescent="0.2"/>
    <row r="4" spans="1:16" ht="15.75" customHeight="1" x14ac:dyDescent="0.25">
      <c r="A4" s="537" t="s">
        <v>214</v>
      </c>
      <c r="B4" s="524"/>
      <c r="C4" s="524"/>
      <c r="D4" s="524"/>
      <c r="E4" s="524"/>
      <c r="F4" s="524"/>
      <c r="G4" s="524"/>
      <c r="H4" s="524"/>
      <c r="I4" s="524"/>
      <c r="J4" s="524"/>
      <c r="K4" s="524"/>
      <c r="L4" s="524"/>
      <c r="M4" s="524"/>
      <c r="N4" s="524"/>
      <c r="O4" s="524"/>
      <c r="P4" s="524"/>
    </row>
    <row r="5" spans="1:16" ht="13.5" customHeight="1" thickBot="1" x14ac:dyDescent="0.25"/>
    <row r="6" spans="1:16" s="156" customFormat="1" ht="15" customHeight="1" thickTop="1" x14ac:dyDescent="0.2">
      <c r="A6" s="139"/>
      <c r="B6" s="185" t="s">
        <v>163</v>
      </c>
      <c r="C6" s="185"/>
      <c r="D6" s="185"/>
      <c r="E6" s="185"/>
      <c r="F6" s="185"/>
      <c r="G6" s="185"/>
      <c r="H6" s="185"/>
      <c r="I6" s="185"/>
      <c r="J6" s="186"/>
      <c r="K6" s="185" t="s">
        <v>162</v>
      </c>
      <c r="L6" s="185"/>
      <c r="M6" s="186"/>
      <c r="N6" s="187"/>
      <c r="O6" s="635" t="s">
        <v>204</v>
      </c>
      <c r="P6" s="187"/>
    </row>
    <row r="7" spans="1:16" s="156" customFormat="1" ht="15" customHeight="1" x14ac:dyDescent="0.2">
      <c r="A7" s="140" t="s">
        <v>26</v>
      </c>
      <c r="B7" s="188" t="s">
        <v>1</v>
      </c>
      <c r="C7" s="189"/>
      <c r="D7" s="190"/>
      <c r="E7" s="188" t="s">
        <v>28</v>
      </c>
      <c r="F7" s="189"/>
      <c r="G7" s="190"/>
      <c r="H7" s="188" t="s">
        <v>0</v>
      </c>
      <c r="I7" s="189"/>
      <c r="J7" s="190"/>
      <c r="K7" s="191" t="s">
        <v>2</v>
      </c>
      <c r="L7" s="166"/>
      <c r="M7" s="165"/>
      <c r="N7" s="192"/>
      <c r="O7" s="636"/>
      <c r="P7" s="168"/>
    </row>
    <row r="8" spans="1:16" s="156" customFormat="1" ht="15" customHeight="1" x14ac:dyDescent="0.2">
      <c r="A8" s="195"/>
      <c r="B8" s="193" t="s">
        <v>3</v>
      </c>
      <c r="C8" s="193" t="s">
        <v>4</v>
      </c>
      <c r="D8" s="165" t="s">
        <v>0</v>
      </c>
      <c r="E8" s="193" t="s">
        <v>3</v>
      </c>
      <c r="F8" s="193" t="s">
        <v>4</v>
      </c>
      <c r="G8" s="165" t="s">
        <v>0</v>
      </c>
      <c r="H8" s="193" t="s">
        <v>3</v>
      </c>
      <c r="I8" s="193" t="s">
        <v>4</v>
      </c>
      <c r="J8" s="165" t="s">
        <v>0</v>
      </c>
      <c r="K8" s="165" t="s">
        <v>3</v>
      </c>
      <c r="L8" s="165" t="s">
        <v>4</v>
      </c>
      <c r="M8" s="165" t="s">
        <v>0</v>
      </c>
      <c r="N8" s="165" t="s">
        <v>3</v>
      </c>
      <c r="O8" s="165" t="s">
        <v>4</v>
      </c>
      <c r="P8" s="166" t="s">
        <v>0</v>
      </c>
    </row>
    <row r="9" spans="1:16" s="156" customFormat="1" ht="18.75" customHeight="1" x14ac:dyDescent="0.25">
      <c r="A9" s="132" t="s">
        <v>30</v>
      </c>
      <c r="B9" s="11">
        <v>0</v>
      </c>
      <c r="C9" s="11">
        <v>0</v>
      </c>
      <c r="D9" s="11">
        <v>0</v>
      </c>
      <c r="E9" s="11">
        <v>0</v>
      </c>
      <c r="F9" s="11">
        <v>0</v>
      </c>
      <c r="G9" s="11">
        <v>0</v>
      </c>
      <c r="H9" s="11">
        <v>0</v>
      </c>
      <c r="I9" s="11">
        <v>0</v>
      </c>
      <c r="J9" s="11">
        <v>0</v>
      </c>
      <c r="K9" s="11">
        <v>0</v>
      </c>
      <c r="L9" s="11">
        <v>0</v>
      </c>
      <c r="M9" s="11">
        <v>0</v>
      </c>
      <c r="N9" s="11">
        <v>0</v>
      </c>
      <c r="O9" s="11">
        <v>0</v>
      </c>
      <c r="P9" s="119">
        <v>0</v>
      </c>
    </row>
    <row r="10" spans="1:16" s="156" customFormat="1" ht="18.75" customHeight="1" x14ac:dyDescent="0.25">
      <c r="A10" s="133" t="s">
        <v>31</v>
      </c>
      <c r="B10" s="11">
        <v>0</v>
      </c>
      <c r="C10" s="11">
        <v>0</v>
      </c>
      <c r="D10" s="11">
        <v>0</v>
      </c>
      <c r="E10" s="11">
        <v>0</v>
      </c>
      <c r="F10" s="11">
        <v>0</v>
      </c>
      <c r="G10" s="11">
        <v>0</v>
      </c>
      <c r="H10" s="11">
        <v>0</v>
      </c>
      <c r="I10" s="11">
        <v>0</v>
      </c>
      <c r="J10" s="11">
        <v>0</v>
      </c>
      <c r="K10" s="11">
        <v>92</v>
      </c>
      <c r="L10" s="11">
        <v>48</v>
      </c>
      <c r="M10" s="11">
        <v>140</v>
      </c>
      <c r="N10" s="11">
        <v>92</v>
      </c>
      <c r="O10" s="11">
        <v>48</v>
      </c>
      <c r="P10" s="119">
        <v>140</v>
      </c>
    </row>
    <row r="11" spans="1:16" s="156" customFormat="1" ht="18.75" customHeight="1" x14ac:dyDescent="0.25">
      <c r="A11" s="133" t="s">
        <v>32</v>
      </c>
      <c r="B11" s="11">
        <v>0</v>
      </c>
      <c r="C11" s="11">
        <v>0</v>
      </c>
      <c r="D11" s="11">
        <v>0</v>
      </c>
      <c r="E11" s="11">
        <v>0</v>
      </c>
      <c r="F11" s="11">
        <v>0</v>
      </c>
      <c r="G11" s="11">
        <v>0</v>
      </c>
      <c r="H11" s="11">
        <v>0</v>
      </c>
      <c r="I11" s="11">
        <v>0</v>
      </c>
      <c r="J11" s="11">
        <v>0</v>
      </c>
      <c r="K11" s="11">
        <v>0</v>
      </c>
      <c r="L11" s="11">
        <v>0</v>
      </c>
      <c r="M11" s="11">
        <v>0</v>
      </c>
      <c r="N11" s="11">
        <v>0</v>
      </c>
      <c r="O11" s="11">
        <v>0</v>
      </c>
      <c r="P11" s="119">
        <v>0</v>
      </c>
    </row>
    <row r="12" spans="1:16" s="156" customFormat="1" ht="18.75" customHeight="1" x14ac:dyDescent="0.25">
      <c r="A12" s="133" t="s">
        <v>33</v>
      </c>
      <c r="B12" s="11">
        <v>0</v>
      </c>
      <c r="C12" s="11">
        <v>0</v>
      </c>
      <c r="D12" s="11">
        <v>0</v>
      </c>
      <c r="E12" s="11">
        <v>0</v>
      </c>
      <c r="F12" s="11">
        <v>0</v>
      </c>
      <c r="G12" s="11">
        <v>0</v>
      </c>
      <c r="H12" s="11">
        <v>0</v>
      </c>
      <c r="I12" s="11">
        <v>0</v>
      </c>
      <c r="J12" s="11">
        <v>0</v>
      </c>
      <c r="K12" s="11">
        <v>0</v>
      </c>
      <c r="L12" s="11">
        <v>0</v>
      </c>
      <c r="M12" s="11">
        <v>0</v>
      </c>
      <c r="N12" s="11">
        <v>0</v>
      </c>
      <c r="O12" s="11">
        <v>0</v>
      </c>
      <c r="P12" s="119">
        <v>0</v>
      </c>
    </row>
    <row r="13" spans="1:16" s="156" customFormat="1" ht="18.75" customHeight="1" x14ac:dyDescent="0.25">
      <c r="A13" s="133" t="s">
        <v>34</v>
      </c>
      <c r="B13" s="11">
        <v>0</v>
      </c>
      <c r="C13" s="11">
        <v>0</v>
      </c>
      <c r="D13" s="11">
        <v>0</v>
      </c>
      <c r="E13" s="11">
        <v>0</v>
      </c>
      <c r="F13" s="11">
        <v>0</v>
      </c>
      <c r="G13" s="11">
        <v>0</v>
      </c>
      <c r="H13" s="11">
        <v>0</v>
      </c>
      <c r="I13" s="11">
        <v>0</v>
      </c>
      <c r="J13" s="11">
        <v>0</v>
      </c>
      <c r="K13" s="11">
        <v>0</v>
      </c>
      <c r="L13" s="11">
        <v>19</v>
      </c>
      <c r="M13" s="11">
        <v>19</v>
      </c>
      <c r="N13" s="11">
        <v>0</v>
      </c>
      <c r="O13" s="11">
        <v>19</v>
      </c>
      <c r="P13" s="119">
        <v>19</v>
      </c>
    </row>
    <row r="14" spans="1:16" s="156" customFormat="1" ht="18.75" customHeight="1" x14ac:dyDescent="0.25">
      <c r="A14" s="133" t="s">
        <v>35</v>
      </c>
      <c r="B14" s="11">
        <v>60</v>
      </c>
      <c r="C14" s="11">
        <v>0</v>
      </c>
      <c r="D14" s="11">
        <v>60</v>
      </c>
      <c r="E14" s="11">
        <v>0</v>
      </c>
      <c r="F14" s="11">
        <v>0</v>
      </c>
      <c r="G14" s="11">
        <v>0</v>
      </c>
      <c r="H14" s="11">
        <v>60</v>
      </c>
      <c r="I14" s="11">
        <v>0</v>
      </c>
      <c r="J14" s="11">
        <v>60</v>
      </c>
      <c r="K14" s="11">
        <v>152</v>
      </c>
      <c r="L14" s="11">
        <v>186</v>
      </c>
      <c r="M14" s="11">
        <v>338</v>
      </c>
      <c r="N14" s="11">
        <v>212</v>
      </c>
      <c r="O14" s="11">
        <v>186</v>
      </c>
      <c r="P14" s="119">
        <v>398</v>
      </c>
    </row>
    <row r="15" spans="1:16" s="156" customFormat="1" ht="18.75" customHeight="1" x14ac:dyDescent="0.25">
      <c r="A15" s="133" t="s">
        <v>36</v>
      </c>
      <c r="B15" s="11">
        <v>0</v>
      </c>
      <c r="C15" s="11">
        <v>0</v>
      </c>
      <c r="D15" s="11">
        <v>0</v>
      </c>
      <c r="E15" s="11">
        <v>0</v>
      </c>
      <c r="F15" s="11">
        <v>0</v>
      </c>
      <c r="G15" s="11">
        <v>0</v>
      </c>
      <c r="H15" s="11">
        <v>0</v>
      </c>
      <c r="I15" s="11">
        <v>0</v>
      </c>
      <c r="J15" s="11">
        <v>0</v>
      </c>
      <c r="K15" s="11">
        <v>15</v>
      </c>
      <c r="L15" s="11">
        <v>61</v>
      </c>
      <c r="M15" s="11">
        <v>76</v>
      </c>
      <c r="N15" s="11">
        <v>15</v>
      </c>
      <c r="O15" s="11">
        <v>61</v>
      </c>
      <c r="P15" s="119">
        <v>76</v>
      </c>
    </row>
    <row r="16" spans="1:16" s="156" customFormat="1" ht="18.75" customHeight="1" x14ac:dyDescent="0.25">
      <c r="A16" s="133" t="s">
        <v>37</v>
      </c>
      <c r="B16" s="11">
        <v>0</v>
      </c>
      <c r="C16" s="11">
        <v>0</v>
      </c>
      <c r="D16" s="11">
        <v>0</v>
      </c>
      <c r="E16" s="11">
        <v>0</v>
      </c>
      <c r="F16" s="11">
        <v>0</v>
      </c>
      <c r="G16" s="11">
        <v>0</v>
      </c>
      <c r="H16" s="11">
        <v>0</v>
      </c>
      <c r="I16" s="11">
        <v>0</v>
      </c>
      <c r="J16" s="11">
        <v>0</v>
      </c>
      <c r="K16" s="11">
        <v>30</v>
      </c>
      <c r="L16" s="11">
        <v>30</v>
      </c>
      <c r="M16" s="11">
        <v>60</v>
      </c>
      <c r="N16" s="11">
        <v>30</v>
      </c>
      <c r="O16" s="11">
        <v>30</v>
      </c>
      <c r="P16" s="119">
        <v>60</v>
      </c>
    </row>
    <row r="17" spans="1:16" s="156" customFormat="1" ht="18.75" customHeight="1" x14ac:dyDescent="0.25">
      <c r="A17" s="133" t="s">
        <v>426</v>
      </c>
      <c r="B17" s="11">
        <v>0</v>
      </c>
      <c r="C17" s="11">
        <v>0</v>
      </c>
      <c r="D17" s="11">
        <v>0</v>
      </c>
      <c r="E17" s="11">
        <v>0</v>
      </c>
      <c r="F17" s="11">
        <v>0</v>
      </c>
      <c r="G17" s="11">
        <v>0</v>
      </c>
      <c r="H17" s="11">
        <v>0</v>
      </c>
      <c r="I17" s="11">
        <v>0</v>
      </c>
      <c r="J17" s="11">
        <v>0</v>
      </c>
      <c r="K17" s="11">
        <v>5</v>
      </c>
      <c r="L17" s="11">
        <v>50</v>
      </c>
      <c r="M17" s="11">
        <v>55</v>
      </c>
      <c r="N17" s="11">
        <v>5</v>
      </c>
      <c r="O17" s="11">
        <v>50</v>
      </c>
      <c r="P17" s="119">
        <v>55</v>
      </c>
    </row>
    <row r="18" spans="1:16" s="156" customFormat="1" ht="18.75" customHeight="1" x14ac:dyDescent="0.25">
      <c r="A18" s="133" t="s">
        <v>38</v>
      </c>
      <c r="B18" s="11">
        <v>0</v>
      </c>
      <c r="C18" s="11">
        <v>0</v>
      </c>
      <c r="D18" s="11">
        <v>0</v>
      </c>
      <c r="E18" s="11">
        <v>0</v>
      </c>
      <c r="F18" s="11">
        <v>0</v>
      </c>
      <c r="G18" s="11">
        <v>0</v>
      </c>
      <c r="H18" s="11">
        <v>0</v>
      </c>
      <c r="I18" s="11">
        <v>0</v>
      </c>
      <c r="J18" s="11">
        <v>0</v>
      </c>
      <c r="K18" s="11">
        <v>111</v>
      </c>
      <c r="L18" s="11">
        <v>251</v>
      </c>
      <c r="M18" s="11">
        <v>362</v>
      </c>
      <c r="N18" s="11">
        <v>111</v>
      </c>
      <c r="O18" s="11">
        <v>251</v>
      </c>
      <c r="P18" s="119">
        <v>362</v>
      </c>
    </row>
    <row r="19" spans="1:16" s="156" customFormat="1" ht="18.75" customHeight="1" x14ac:dyDescent="0.25">
      <c r="A19" s="133" t="s">
        <v>39</v>
      </c>
      <c r="B19" s="11">
        <v>0</v>
      </c>
      <c r="C19" s="11">
        <v>0</v>
      </c>
      <c r="D19" s="11">
        <v>0</v>
      </c>
      <c r="E19" s="11">
        <v>0</v>
      </c>
      <c r="F19" s="11">
        <v>0</v>
      </c>
      <c r="G19" s="11">
        <v>0</v>
      </c>
      <c r="H19" s="11">
        <v>0</v>
      </c>
      <c r="I19" s="11">
        <v>0</v>
      </c>
      <c r="J19" s="11">
        <v>0</v>
      </c>
      <c r="K19" s="11">
        <v>60</v>
      </c>
      <c r="L19" s="11">
        <v>84</v>
      </c>
      <c r="M19" s="11">
        <v>144</v>
      </c>
      <c r="N19" s="11">
        <v>60</v>
      </c>
      <c r="O19" s="11">
        <v>84</v>
      </c>
      <c r="P19" s="119">
        <v>144</v>
      </c>
    </row>
    <row r="20" spans="1:16" s="156" customFormat="1" ht="18.75" customHeight="1" x14ac:dyDescent="0.25">
      <c r="A20" s="133" t="s">
        <v>40</v>
      </c>
      <c r="B20" s="11">
        <v>0</v>
      </c>
      <c r="C20" s="11">
        <v>0</v>
      </c>
      <c r="D20" s="11">
        <v>0</v>
      </c>
      <c r="E20" s="11">
        <v>0</v>
      </c>
      <c r="F20" s="11">
        <v>0</v>
      </c>
      <c r="G20" s="11">
        <v>0</v>
      </c>
      <c r="H20" s="11">
        <v>0</v>
      </c>
      <c r="I20" s="11">
        <v>0</v>
      </c>
      <c r="J20" s="11">
        <v>0</v>
      </c>
      <c r="K20" s="11">
        <v>0</v>
      </c>
      <c r="L20" s="11">
        <v>5</v>
      </c>
      <c r="M20" s="11">
        <v>5</v>
      </c>
      <c r="N20" s="11">
        <v>0</v>
      </c>
      <c r="O20" s="11">
        <v>5</v>
      </c>
      <c r="P20" s="119">
        <v>5</v>
      </c>
    </row>
    <row r="21" spans="1:16" s="156" customFormat="1" ht="18.75" customHeight="1" x14ac:dyDescent="0.25">
      <c r="A21" s="134" t="s">
        <v>41</v>
      </c>
      <c r="B21" s="11">
        <v>0</v>
      </c>
      <c r="C21" s="11">
        <v>0</v>
      </c>
      <c r="D21" s="11">
        <v>0</v>
      </c>
      <c r="E21" s="11">
        <v>0</v>
      </c>
      <c r="F21" s="11">
        <v>0</v>
      </c>
      <c r="G21" s="11">
        <v>0</v>
      </c>
      <c r="H21" s="11">
        <v>0</v>
      </c>
      <c r="I21" s="11">
        <v>0</v>
      </c>
      <c r="J21" s="11">
        <v>0</v>
      </c>
      <c r="K21" s="11">
        <v>68</v>
      </c>
      <c r="L21" s="11">
        <v>57</v>
      </c>
      <c r="M21" s="11">
        <v>125</v>
      </c>
      <c r="N21" s="11">
        <v>68</v>
      </c>
      <c r="O21" s="11">
        <v>57</v>
      </c>
      <c r="P21" s="119">
        <v>125</v>
      </c>
    </row>
    <row r="22" spans="1:16" s="156" customFormat="1" ht="18.75" customHeight="1" x14ac:dyDescent="0.25">
      <c r="A22" s="134" t="s">
        <v>42</v>
      </c>
      <c r="B22" s="11">
        <v>0</v>
      </c>
      <c r="C22" s="11">
        <v>0</v>
      </c>
      <c r="D22" s="11">
        <v>0</v>
      </c>
      <c r="E22" s="11">
        <v>0</v>
      </c>
      <c r="F22" s="11">
        <v>0</v>
      </c>
      <c r="G22" s="11">
        <v>0</v>
      </c>
      <c r="H22" s="11">
        <v>0</v>
      </c>
      <c r="I22" s="11">
        <v>0</v>
      </c>
      <c r="J22" s="11">
        <v>0</v>
      </c>
      <c r="K22" s="11">
        <v>0</v>
      </c>
      <c r="L22" s="11">
        <v>0</v>
      </c>
      <c r="M22" s="11">
        <v>0</v>
      </c>
      <c r="N22" s="11">
        <v>0</v>
      </c>
      <c r="O22" s="11">
        <v>0</v>
      </c>
      <c r="P22" s="119">
        <v>0</v>
      </c>
    </row>
    <row r="23" spans="1:16" s="156" customFormat="1" ht="18.75" customHeight="1" x14ac:dyDescent="0.25">
      <c r="A23" s="133" t="s">
        <v>43</v>
      </c>
      <c r="B23" s="11">
        <v>0</v>
      </c>
      <c r="C23" s="11">
        <v>0</v>
      </c>
      <c r="D23" s="11">
        <v>0</v>
      </c>
      <c r="E23" s="11">
        <v>0</v>
      </c>
      <c r="F23" s="11">
        <v>0</v>
      </c>
      <c r="G23" s="11">
        <v>0</v>
      </c>
      <c r="H23" s="11">
        <v>0</v>
      </c>
      <c r="I23" s="11">
        <v>0</v>
      </c>
      <c r="J23" s="11">
        <v>0</v>
      </c>
      <c r="K23" s="11">
        <v>20</v>
      </c>
      <c r="L23" s="11">
        <v>55</v>
      </c>
      <c r="M23" s="11">
        <v>75</v>
      </c>
      <c r="N23" s="11">
        <v>20</v>
      </c>
      <c r="O23" s="11">
        <v>55</v>
      </c>
      <c r="P23" s="119">
        <v>75</v>
      </c>
    </row>
    <row r="24" spans="1:16" s="156" customFormat="1" ht="18.75" customHeight="1" x14ac:dyDescent="0.25">
      <c r="A24" s="133" t="s">
        <v>44</v>
      </c>
      <c r="B24" s="11">
        <v>0</v>
      </c>
      <c r="C24" s="11">
        <v>0</v>
      </c>
      <c r="D24" s="11">
        <v>0</v>
      </c>
      <c r="E24" s="11">
        <v>0</v>
      </c>
      <c r="F24" s="11">
        <v>0</v>
      </c>
      <c r="G24" s="11">
        <v>0</v>
      </c>
      <c r="H24" s="11">
        <v>0</v>
      </c>
      <c r="I24" s="11">
        <v>0</v>
      </c>
      <c r="J24" s="11">
        <v>0</v>
      </c>
      <c r="K24" s="11">
        <v>1171</v>
      </c>
      <c r="L24" s="11">
        <v>993</v>
      </c>
      <c r="M24" s="11">
        <v>2164</v>
      </c>
      <c r="N24" s="11">
        <v>1171</v>
      </c>
      <c r="O24" s="11">
        <v>993</v>
      </c>
      <c r="P24" s="119">
        <v>2164</v>
      </c>
    </row>
    <row r="25" spans="1:16" s="156" customFormat="1" ht="18.75" customHeight="1" thickBot="1" x14ac:dyDescent="0.25">
      <c r="A25" s="146" t="s">
        <v>0</v>
      </c>
      <c r="B25" s="153">
        <v>60</v>
      </c>
      <c r="C25" s="153">
        <v>0</v>
      </c>
      <c r="D25" s="153">
        <v>60</v>
      </c>
      <c r="E25" s="153">
        <v>0</v>
      </c>
      <c r="F25" s="153">
        <v>0</v>
      </c>
      <c r="G25" s="153">
        <v>0</v>
      </c>
      <c r="H25" s="153">
        <v>60</v>
      </c>
      <c r="I25" s="153">
        <v>0</v>
      </c>
      <c r="J25" s="153">
        <v>60</v>
      </c>
      <c r="K25" s="153">
        <v>1724</v>
      </c>
      <c r="L25" s="153">
        <v>1839</v>
      </c>
      <c r="M25" s="153">
        <v>3563</v>
      </c>
      <c r="N25" s="153">
        <v>1784</v>
      </c>
      <c r="O25" s="153">
        <v>1839</v>
      </c>
      <c r="P25" s="194">
        <v>3623</v>
      </c>
    </row>
    <row r="26" spans="1:16" ht="13.5" thickTop="1" x14ac:dyDescent="0.2">
      <c r="A26" s="24" t="s">
        <v>222</v>
      </c>
    </row>
    <row r="27" spans="1:16" x14ac:dyDescent="0.2">
      <c r="A27" s="24" t="s">
        <v>370</v>
      </c>
    </row>
  </sheetData>
  <mergeCells count="3">
    <mergeCell ref="A2:P2"/>
    <mergeCell ref="A4:P4"/>
    <mergeCell ref="O6:O7"/>
  </mergeCells>
  <pageMargins left="0.7" right="0.7" top="0.75" bottom="0.75" header="0.3" footer="0.3"/>
  <pageSetup paperSize="281" scale="84" orientation="landscape" horizontalDpi="300" verticalDpi="300" r:id="rId1"/>
  <headerFooter alignWithMargins="0">
    <oddFooter>&amp;C38</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tabColor rgb="FF003300"/>
    <pageSetUpPr fitToPage="1"/>
  </sheetPr>
  <dimension ref="A1:V30"/>
  <sheetViews>
    <sheetView showGridLines="0" zoomScale="85" zoomScaleNormal="85" workbookViewId="0">
      <selection sqref="A1:V28"/>
    </sheetView>
  </sheetViews>
  <sheetFormatPr baseColWidth="10" defaultRowHeight="12.75" x14ac:dyDescent="0.2"/>
  <cols>
    <col min="1" max="1" width="11.42578125" style="2"/>
    <col min="2" max="2" width="50.7109375"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1.5703125" style="2" customWidth="1"/>
    <col min="13" max="13" width="10.42578125" style="2"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22" ht="15.75" x14ac:dyDescent="0.25">
      <c r="A1" s="56" t="s">
        <v>432</v>
      </c>
      <c r="C1" s="26"/>
    </row>
    <row r="2" spans="1:22" ht="13.5" x14ac:dyDescent="0.25">
      <c r="A2" s="537" t="s">
        <v>75</v>
      </c>
      <c r="B2" s="445"/>
      <c r="C2" s="445"/>
      <c r="D2" s="445"/>
      <c r="E2" s="445"/>
      <c r="F2" s="445"/>
      <c r="G2" s="445"/>
      <c r="H2" s="445"/>
      <c r="I2" s="445"/>
      <c r="J2" s="445"/>
      <c r="K2" s="445"/>
      <c r="L2" s="445"/>
      <c r="M2" s="445"/>
      <c r="N2" s="445"/>
      <c r="O2" s="445"/>
      <c r="P2" s="445"/>
      <c r="Q2" s="445"/>
    </row>
    <row r="4" spans="1:22" ht="19.5" customHeight="1" x14ac:dyDescent="0.25">
      <c r="A4" s="537" t="s">
        <v>215</v>
      </c>
      <c r="B4" s="445"/>
      <c r="C4" s="445"/>
      <c r="D4" s="445"/>
      <c r="E4" s="445"/>
      <c r="F4" s="445"/>
      <c r="G4" s="445"/>
      <c r="H4" s="445"/>
      <c r="I4" s="445"/>
      <c r="J4" s="445"/>
      <c r="K4" s="445"/>
      <c r="L4" s="445"/>
      <c r="M4" s="445"/>
      <c r="N4" s="445"/>
      <c r="O4" s="445"/>
      <c r="P4" s="445"/>
      <c r="Q4" s="445"/>
    </row>
    <row r="5" spans="1:22" ht="13.5" customHeight="1" thickBot="1" x14ac:dyDescent="0.25"/>
    <row r="6" spans="1:22" s="156" customFormat="1" ht="15" customHeight="1" thickTop="1" x14ac:dyDescent="0.2">
      <c r="A6" s="477" t="s">
        <v>89</v>
      </c>
      <c r="B6" s="479" t="s">
        <v>376</v>
      </c>
      <c r="C6" s="32" t="s">
        <v>163</v>
      </c>
      <c r="D6" s="32"/>
      <c r="E6" s="32"/>
      <c r="F6" s="32"/>
      <c r="G6" s="32"/>
      <c r="H6" s="32"/>
      <c r="I6" s="32"/>
      <c r="J6" s="32"/>
      <c r="K6" s="32"/>
      <c r="L6" s="32"/>
      <c r="M6" s="32"/>
      <c r="N6" s="316"/>
      <c r="O6" s="32" t="s">
        <v>162</v>
      </c>
      <c r="P6" s="32"/>
      <c r="Q6" s="32"/>
      <c r="R6" s="316"/>
      <c r="S6" s="317"/>
      <c r="T6" s="635" t="s">
        <v>204</v>
      </c>
      <c r="U6" s="240"/>
      <c r="V6" s="317"/>
    </row>
    <row r="7" spans="1:22" s="156" customFormat="1" ht="15" customHeight="1" x14ac:dyDescent="0.2">
      <c r="A7" s="683"/>
      <c r="B7" s="682"/>
      <c r="C7" s="294" t="s">
        <v>1</v>
      </c>
      <c r="D7" s="318"/>
      <c r="E7" s="318"/>
      <c r="F7" s="319"/>
      <c r="G7" s="294" t="s">
        <v>28</v>
      </c>
      <c r="H7" s="318"/>
      <c r="I7" s="318"/>
      <c r="J7" s="319"/>
      <c r="K7" s="294" t="s">
        <v>0</v>
      </c>
      <c r="L7" s="318"/>
      <c r="M7" s="318"/>
      <c r="N7" s="319"/>
      <c r="O7" s="320" t="s">
        <v>2</v>
      </c>
      <c r="P7" s="29"/>
      <c r="Q7" s="29"/>
      <c r="R7" s="293"/>
      <c r="S7" s="321"/>
      <c r="T7" s="672"/>
      <c r="U7" s="322"/>
      <c r="V7" s="323"/>
    </row>
    <row r="8" spans="1:22" s="156" customFormat="1" ht="15" customHeight="1" x14ac:dyDescent="0.2">
      <c r="A8" s="478"/>
      <c r="B8" s="481"/>
      <c r="C8" s="161" t="s">
        <v>3</v>
      </c>
      <c r="D8" s="161" t="s">
        <v>4</v>
      </c>
      <c r="E8" s="325" t="s">
        <v>428</v>
      </c>
      <c r="F8" s="161" t="s">
        <v>0</v>
      </c>
      <c r="G8" s="161" t="s">
        <v>3</v>
      </c>
      <c r="H8" s="161" t="s">
        <v>4</v>
      </c>
      <c r="I8" s="325" t="s">
        <v>428</v>
      </c>
      <c r="J8" s="161" t="s">
        <v>0</v>
      </c>
      <c r="K8" s="161" t="s">
        <v>3</v>
      </c>
      <c r="L8" s="161" t="s">
        <v>4</v>
      </c>
      <c r="M8" s="325" t="s">
        <v>428</v>
      </c>
      <c r="N8" s="161" t="s">
        <v>0</v>
      </c>
      <c r="O8" s="161" t="s">
        <v>3</v>
      </c>
      <c r="P8" s="161" t="s">
        <v>4</v>
      </c>
      <c r="Q8" s="325" t="s">
        <v>428</v>
      </c>
      <c r="R8" s="161" t="s">
        <v>0</v>
      </c>
      <c r="S8" s="326" t="s">
        <v>3</v>
      </c>
      <c r="T8" s="326" t="s">
        <v>4</v>
      </c>
      <c r="U8" s="327" t="s">
        <v>428</v>
      </c>
      <c r="V8" s="315" t="s">
        <v>0</v>
      </c>
    </row>
    <row r="9" spans="1:22" s="156" customFormat="1" ht="18.75" customHeight="1" x14ac:dyDescent="0.25">
      <c r="A9" s="243" t="s">
        <v>90</v>
      </c>
      <c r="B9" s="244" t="s">
        <v>79</v>
      </c>
      <c r="C9" s="11">
        <v>0</v>
      </c>
      <c r="D9" s="11">
        <v>0</v>
      </c>
      <c r="E9" s="11">
        <v>0</v>
      </c>
      <c r="F9" s="11">
        <v>0</v>
      </c>
      <c r="G9" s="11">
        <v>0</v>
      </c>
      <c r="H9" s="11">
        <v>0</v>
      </c>
      <c r="I9" s="11">
        <v>0</v>
      </c>
      <c r="J9" s="11">
        <v>0</v>
      </c>
      <c r="K9" s="11">
        <v>0</v>
      </c>
      <c r="L9" s="11">
        <v>0</v>
      </c>
      <c r="M9" s="11">
        <v>0</v>
      </c>
      <c r="N9" s="11">
        <v>0</v>
      </c>
      <c r="O9" s="11">
        <v>0</v>
      </c>
      <c r="P9" s="11">
        <v>0</v>
      </c>
      <c r="Q9" s="11">
        <v>0</v>
      </c>
      <c r="R9" s="11">
        <v>0</v>
      </c>
      <c r="S9" s="20">
        <v>0</v>
      </c>
      <c r="T9" s="20">
        <v>0</v>
      </c>
      <c r="U9" s="20">
        <v>0</v>
      </c>
      <c r="V9" s="21">
        <v>0</v>
      </c>
    </row>
    <row r="10" spans="1:22" s="156" customFormat="1" ht="18.75" customHeight="1" x14ac:dyDescent="0.25">
      <c r="A10" s="245" t="s">
        <v>91</v>
      </c>
      <c r="B10" s="244" t="s">
        <v>80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20">
        <v>0</v>
      </c>
      <c r="T10" s="20">
        <v>0</v>
      </c>
      <c r="U10" s="20">
        <v>0</v>
      </c>
      <c r="V10" s="21">
        <v>0</v>
      </c>
    </row>
    <row r="11" spans="1:22" s="156" customFormat="1" ht="18.75" customHeight="1" x14ac:dyDescent="0.25">
      <c r="A11" s="245" t="s">
        <v>92</v>
      </c>
      <c r="B11" s="34" t="s">
        <v>81</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20">
        <v>0</v>
      </c>
      <c r="T11" s="20">
        <v>0</v>
      </c>
      <c r="U11" s="20">
        <v>0</v>
      </c>
      <c r="V11" s="21">
        <v>0</v>
      </c>
    </row>
    <row r="12" spans="1:22" s="156" customFormat="1" ht="18.75" customHeight="1" x14ac:dyDescent="0.25">
      <c r="A12" s="245" t="s">
        <v>93</v>
      </c>
      <c r="B12" s="34" t="s">
        <v>82</v>
      </c>
      <c r="C12" s="11">
        <v>0</v>
      </c>
      <c r="D12" s="11">
        <v>0</v>
      </c>
      <c r="E12" s="11">
        <v>0</v>
      </c>
      <c r="F12" s="11">
        <v>0</v>
      </c>
      <c r="G12" s="11">
        <v>0</v>
      </c>
      <c r="H12" s="11">
        <v>0</v>
      </c>
      <c r="I12" s="11">
        <v>0</v>
      </c>
      <c r="J12" s="11">
        <v>0</v>
      </c>
      <c r="K12" s="11">
        <v>0</v>
      </c>
      <c r="L12" s="11">
        <v>0</v>
      </c>
      <c r="M12" s="11">
        <v>0</v>
      </c>
      <c r="N12" s="11">
        <v>0</v>
      </c>
      <c r="O12" s="11">
        <v>60</v>
      </c>
      <c r="P12" s="11">
        <v>18</v>
      </c>
      <c r="Q12" s="11">
        <v>0</v>
      </c>
      <c r="R12" s="11">
        <v>78</v>
      </c>
      <c r="S12" s="20">
        <v>60</v>
      </c>
      <c r="T12" s="20">
        <v>18</v>
      </c>
      <c r="U12" s="20">
        <v>0</v>
      </c>
      <c r="V12" s="21">
        <v>78</v>
      </c>
    </row>
    <row r="13" spans="1:22" s="156" customFormat="1" ht="18.75" customHeight="1" x14ac:dyDescent="0.25">
      <c r="A13" s="245" t="s">
        <v>94</v>
      </c>
      <c r="B13" s="246" t="s">
        <v>88</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20">
        <v>0</v>
      </c>
      <c r="T13" s="20">
        <v>0</v>
      </c>
      <c r="U13" s="20">
        <v>0</v>
      </c>
      <c r="V13" s="21">
        <v>0</v>
      </c>
    </row>
    <row r="14" spans="1:22" s="156" customFormat="1" ht="18.75" customHeight="1" x14ac:dyDescent="0.25">
      <c r="A14" s="245" t="s">
        <v>95</v>
      </c>
      <c r="B14" s="34" t="s">
        <v>25</v>
      </c>
      <c r="C14" s="11">
        <v>30</v>
      </c>
      <c r="D14" s="11">
        <v>0</v>
      </c>
      <c r="E14" s="11">
        <v>0</v>
      </c>
      <c r="F14" s="11">
        <v>30</v>
      </c>
      <c r="G14" s="11">
        <v>0</v>
      </c>
      <c r="H14" s="11">
        <v>0</v>
      </c>
      <c r="I14" s="11">
        <v>0</v>
      </c>
      <c r="J14" s="11">
        <v>0</v>
      </c>
      <c r="K14" s="11">
        <v>30</v>
      </c>
      <c r="L14" s="11">
        <v>0</v>
      </c>
      <c r="M14" s="11">
        <v>0</v>
      </c>
      <c r="N14" s="11">
        <v>30</v>
      </c>
      <c r="O14" s="11">
        <v>18</v>
      </c>
      <c r="P14" s="11">
        <v>0</v>
      </c>
      <c r="Q14" s="11">
        <v>0</v>
      </c>
      <c r="R14" s="11">
        <v>18</v>
      </c>
      <c r="S14" s="20">
        <v>48</v>
      </c>
      <c r="T14" s="20">
        <v>0</v>
      </c>
      <c r="U14" s="20">
        <v>0</v>
      </c>
      <c r="V14" s="21">
        <v>48</v>
      </c>
    </row>
    <row r="15" spans="1:22" s="156" customFormat="1" ht="18.75" customHeight="1" x14ac:dyDescent="0.25">
      <c r="A15" s="245" t="s">
        <v>96</v>
      </c>
      <c r="B15" s="244" t="s">
        <v>117</v>
      </c>
      <c r="C15" s="11">
        <v>0</v>
      </c>
      <c r="D15" s="11">
        <v>0</v>
      </c>
      <c r="E15" s="11">
        <v>0</v>
      </c>
      <c r="F15" s="11">
        <v>0</v>
      </c>
      <c r="G15" s="11">
        <v>0</v>
      </c>
      <c r="H15" s="11">
        <v>0</v>
      </c>
      <c r="I15" s="11">
        <v>0</v>
      </c>
      <c r="J15" s="11">
        <v>0</v>
      </c>
      <c r="K15" s="11">
        <v>0</v>
      </c>
      <c r="L15" s="11">
        <v>0</v>
      </c>
      <c r="M15" s="11">
        <v>0</v>
      </c>
      <c r="N15" s="11">
        <v>0</v>
      </c>
      <c r="O15" s="11">
        <v>14</v>
      </c>
      <c r="P15" s="11">
        <v>14</v>
      </c>
      <c r="Q15" s="11">
        <v>0</v>
      </c>
      <c r="R15" s="11">
        <v>28</v>
      </c>
      <c r="S15" s="20">
        <v>14</v>
      </c>
      <c r="T15" s="20">
        <v>14</v>
      </c>
      <c r="U15" s="20">
        <v>0</v>
      </c>
      <c r="V15" s="21">
        <v>28</v>
      </c>
    </row>
    <row r="16" spans="1:22" s="156" customFormat="1" ht="18.75" customHeight="1" x14ac:dyDescent="0.25">
      <c r="A16" s="245" t="s">
        <v>97</v>
      </c>
      <c r="B16" s="244" t="s">
        <v>83</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20">
        <v>0</v>
      </c>
      <c r="T16" s="20">
        <v>0</v>
      </c>
      <c r="U16" s="20">
        <v>0</v>
      </c>
      <c r="V16" s="21">
        <v>0</v>
      </c>
    </row>
    <row r="17" spans="1:22" s="156" customFormat="1" ht="18.75" customHeight="1" x14ac:dyDescent="0.25">
      <c r="A17" s="245" t="s">
        <v>46</v>
      </c>
      <c r="B17" s="244" t="s">
        <v>119</v>
      </c>
      <c r="C17" s="11">
        <v>0</v>
      </c>
      <c r="D17" s="11">
        <v>0</v>
      </c>
      <c r="E17" s="11">
        <v>0</v>
      </c>
      <c r="F17" s="11">
        <v>0</v>
      </c>
      <c r="G17" s="11">
        <v>0</v>
      </c>
      <c r="H17" s="11">
        <v>0</v>
      </c>
      <c r="I17" s="11">
        <v>0</v>
      </c>
      <c r="J17" s="11">
        <v>0</v>
      </c>
      <c r="K17" s="11">
        <v>0</v>
      </c>
      <c r="L17" s="11">
        <v>0</v>
      </c>
      <c r="M17" s="11">
        <v>0</v>
      </c>
      <c r="N17" s="11">
        <v>0</v>
      </c>
      <c r="O17" s="11">
        <v>88</v>
      </c>
      <c r="P17" s="11">
        <v>22</v>
      </c>
      <c r="Q17" s="11">
        <v>0</v>
      </c>
      <c r="R17" s="11">
        <v>110</v>
      </c>
      <c r="S17" s="20">
        <v>88</v>
      </c>
      <c r="T17" s="20">
        <v>22</v>
      </c>
      <c r="U17" s="20">
        <v>0</v>
      </c>
      <c r="V17" s="21">
        <v>110</v>
      </c>
    </row>
    <row r="18" spans="1:22" s="156" customFormat="1" ht="18.75" customHeight="1" x14ac:dyDescent="0.25">
      <c r="A18" s="245" t="s">
        <v>98</v>
      </c>
      <c r="B18" s="34" t="s">
        <v>84</v>
      </c>
      <c r="C18" s="11">
        <v>0</v>
      </c>
      <c r="D18" s="11">
        <v>0</v>
      </c>
      <c r="E18" s="11">
        <v>0</v>
      </c>
      <c r="F18" s="11">
        <v>0</v>
      </c>
      <c r="G18" s="11">
        <v>0</v>
      </c>
      <c r="H18" s="11">
        <v>0</v>
      </c>
      <c r="I18" s="11">
        <v>0</v>
      </c>
      <c r="J18" s="11">
        <v>0</v>
      </c>
      <c r="K18" s="11">
        <v>0</v>
      </c>
      <c r="L18" s="11">
        <v>0</v>
      </c>
      <c r="M18" s="11">
        <v>0</v>
      </c>
      <c r="N18" s="11">
        <v>0</v>
      </c>
      <c r="O18" s="11">
        <v>68</v>
      </c>
      <c r="P18" s="11">
        <v>0</v>
      </c>
      <c r="Q18" s="11">
        <v>0</v>
      </c>
      <c r="R18" s="11">
        <v>68</v>
      </c>
      <c r="S18" s="20">
        <v>68</v>
      </c>
      <c r="T18" s="20">
        <v>0</v>
      </c>
      <c r="U18" s="20">
        <v>0</v>
      </c>
      <c r="V18" s="21">
        <v>68</v>
      </c>
    </row>
    <row r="19" spans="1:22" s="156" customFormat="1" ht="18.75" customHeight="1" x14ac:dyDescent="0.25">
      <c r="A19" s="245" t="s">
        <v>99</v>
      </c>
      <c r="B19" s="244" t="s">
        <v>113</v>
      </c>
      <c r="C19" s="11">
        <v>0</v>
      </c>
      <c r="D19" s="11">
        <v>0</v>
      </c>
      <c r="E19" s="11">
        <v>0</v>
      </c>
      <c r="F19" s="11">
        <v>0</v>
      </c>
      <c r="G19" s="11">
        <v>0</v>
      </c>
      <c r="H19" s="11">
        <v>0</v>
      </c>
      <c r="I19" s="11">
        <v>0</v>
      </c>
      <c r="J19" s="11">
        <v>0</v>
      </c>
      <c r="K19" s="11">
        <v>0</v>
      </c>
      <c r="L19" s="11">
        <v>0</v>
      </c>
      <c r="M19" s="11">
        <v>0</v>
      </c>
      <c r="N19" s="11">
        <v>0</v>
      </c>
      <c r="O19" s="11">
        <v>124</v>
      </c>
      <c r="P19" s="11">
        <v>252</v>
      </c>
      <c r="Q19" s="11">
        <v>0</v>
      </c>
      <c r="R19" s="11">
        <v>376</v>
      </c>
      <c r="S19" s="20">
        <v>124</v>
      </c>
      <c r="T19" s="20">
        <v>252</v>
      </c>
      <c r="U19" s="20">
        <v>0</v>
      </c>
      <c r="V19" s="21">
        <v>376</v>
      </c>
    </row>
    <row r="20" spans="1:22" s="156" customFormat="1" ht="18.75" customHeight="1" x14ac:dyDescent="0.25">
      <c r="A20" s="245" t="s">
        <v>100</v>
      </c>
      <c r="B20" s="244" t="s">
        <v>118</v>
      </c>
      <c r="C20" s="11">
        <v>0</v>
      </c>
      <c r="D20" s="11">
        <v>0</v>
      </c>
      <c r="E20" s="11">
        <v>0</v>
      </c>
      <c r="F20" s="11">
        <v>0</v>
      </c>
      <c r="G20" s="11">
        <v>0</v>
      </c>
      <c r="H20" s="11">
        <v>0</v>
      </c>
      <c r="I20" s="11">
        <v>0</v>
      </c>
      <c r="J20" s="11">
        <v>0</v>
      </c>
      <c r="K20" s="11">
        <v>0</v>
      </c>
      <c r="L20" s="11">
        <v>0</v>
      </c>
      <c r="M20" s="11">
        <v>0</v>
      </c>
      <c r="N20" s="11">
        <v>0</v>
      </c>
      <c r="O20" s="11">
        <v>33</v>
      </c>
      <c r="P20" s="11">
        <v>52</v>
      </c>
      <c r="Q20" s="11">
        <v>0</v>
      </c>
      <c r="R20" s="11">
        <v>85</v>
      </c>
      <c r="S20" s="20">
        <v>33</v>
      </c>
      <c r="T20" s="20">
        <v>52</v>
      </c>
      <c r="U20" s="20">
        <v>0</v>
      </c>
      <c r="V20" s="21">
        <v>85</v>
      </c>
    </row>
    <row r="21" spans="1:22" s="156" customFormat="1" ht="18.75" customHeight="1" x14ac:dyDescent="0.25">
      <c r="A21" s="245" t="s">
        <v>101</v>
      </c>
      <c r="B21" s="244" t="s">
        <v>85</v>
      </c>
      <c r="C21" s="11">
        <v>0</v>
      </c>
      <c r="D21" s="11">
        <v>0</v>
      </c>
      <c r="E21" s="11">
        <v>0</v>
      </c>
      <c r="F21" s="11">
        <v>0</v>
      </c>
      <c r="G21" s="11">
        <v>0</v>
      </c>
      <c r="H21" s="11">
        <v>0</v>
      </c>
      <c r="I21" s="11">
        <v>0</v>
      </c>
      <c r="J21" s="11">
        <v>0</v>
      </c>
      <c r="K21" s="11">
        <v>0</v>
      </c>
      <c r="L21" s="11">
        <v>0</v>
      </c>
      <c r="M21" s="11">
        <v>0</v>
      </c>
      <c r="N21" s="11">
        <v>0</v>
      </c>
      <c r="O21" s="11">
        <v>60</v>
      </c>
      <c r="P21" s="11">
        <v>0</v>
      </c>
      <c r="Q21" s="11">
        <v>0</v>
      </c>
      <c r="R21" s="11">
        <v>60</v>
      </c>
      <c r="S21" s="20">
        <v>60</v>
      </c>
      <c r="T21" s="20">
        <v>0</v>
      </c>
      <c r="U21" s="20">
        <v>0</v>
      </c>
      <c r="V21" s="21">
        <v>60</v>
      </c>
    </row>
    <row r="22" spans="1:22" s="156" customFormat="1" ht="18.75" customHeight="1" x14ac:dyDescent="0.25">
      <c r="A22" s="245" t="s">
        <v>102</v>
      </c>
      <c r="B22" s="244" t="s">
        <v>86</v>
      </c>
      <c r="C22" s="11">
        <v>0</v>
      </c>
      <c r="D22" s="11">
        <v>0</v>
      </c>
      <c r="E22" s="11">
        <v>0</v>
      </c>
      <c r="F22" s="11">
        <v>0</v>
      </c>
      <c r="G22" s="11">
        <v>0</v>
      </c>
      <c r="H22" s="11">
        <v>0</v>
      </c>
      <c r="I22" s="11">
        <v>0</v>
      </c>
      <c r="J22" s="11">
        <v>0</v>
      </c>
      <c r="K22" s="11">
        <v>0</v>
      </c>
      <c r="L22" s="11">
        <v>0</v>
      </c>
      <c r="M22" s="11">
        <v>0</v>
      </c>
      <c r="N22" s="11">
        <v>0</v>
      </c>
      <c r="O22" s="11">
        <v>321</v>
      </c>
      <c r="P22" s="11">
        <v>810</v>
      </c>
      <c r="Q22" s="11">
        <v>0</v>
      </c>
      <c r="R22" s="11">
        <v>1131</v>
      </c>
      <c r="S22" s="20">
        <v>321</v>
      </c>
      <c r="T22" s="20">
        <v>810</v>
      </c>
      <c r="U22" s="20">
        <v>0</v>
      </c>
      <c r="V22" s="21">
        <v>1131</v>
      </c>
    </row>
    <row r="23" spans="1:22" s="156" customFormat="1" ht="18.75" customHeight="1" x14ac:dyDescent="0.25">
      <c r="A23" s="245" t="s">
        <v>103</v>
      </c>
      <c r="B23" s="34" t="s">
        <v>106</v>
      </c>
      <c r="C23" s="11">
        <v>30</v>
      </c>
      <c r="D23" s="11">
        <v>0</v>
      </c>
      <c r="E23" s="11">
        <v>0</v>
      </c>
      <c r="F23" s="11">
        <v>30</v>
      </c>
      <c r="G23" s="11">
        <v>0</v>
      </c>
      <c r="H23" s="11">
        <v>0</v>
      </c>
      <c r="I23" s="11">
        <v>0</v>
      </c>
      <c r="J23" s="11">
        <v>0</v>
      </c>
      <c r="K23" s="11">
        <v>30</v>
      </c>
      <c r="L23" s="11">
        <v>0</v>
      </c>
      <c r="M23" s="11">
        <v>0</v>
      </c>
      <c r="N23" s="11">
        <v>30</v>
      </c>
      <c r="O23" s="11">
        <v>938</v>
      </c>
      <c r="P23" s="11">
        <v>671</v>
      </c>
      <c r="Q23" s="11">
        <v>0</v>
      </c>
      <c r="R23" s="11">
        <v>1609</v>
      </c>
      <c r="S23" s="20">
        <v>968</v>
      </c>
      <c r="T23" s="20">
        <v>671</v>
      </c>
      <c r="U23" s="20">
        <v>0</v>
      </c>
      <c r="V23" s="21">
        <v>1639</v>
      </c>
    </row>
    <row r="24" spans="1:22" s="156" customFormat="1" ht="18.75" customHeight="1" x14ac:dyDescent="0.25">
      <c r="A24" s="245" t="s">
        <v>104</v>
      </c>
      <c r="B24" s="34" t="s">
        <v>87</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20">
        <v>0</v>
      </c>
      <c r="T24" s="20">
        <v>0</v>
      </c>
      <c r="U24" s="20">
        <v>0</v>
      </c>
      <c r="V24" s="21">
        <v>0</v>
      </c>
    </row>
    <row r="25" spans="1:22" s="156" customFormat="1" ht="18.75" customHeight="1" x14ac:dyDescent="0.25">
      <c r="A25" s="245" t="s">
        <v>105</v>
      </c>
      <c r="B25" s="34" t="s">
        <v>107</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20">
        <v>0</v>
      </c>
      <c r="T25" s="20">
        <v>0</v>
      </c>
      <c r="U25" s="20">
        <v>0</v>
      </c>
      <c r="V25" s="21">
        <v>0</v>
      </c>
    </row>
    <row r="26" spans="1:22" s="156" customFormat="1" ht="18.75" customHeight="1" x14ac:dyDescent="0.25">
      <c r="A26" s="247" t="s">
        <v>427</v>
      </c>
      <c r="B26" s="248" t="s">
        <v>428</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20">
        <v>0</v>
      </c>
      <c r="T26" s="20">
        <v>0</v>
      </c>
      <c r="U26" s="20">
        <v>0</v>
      </c>
      <c r="V26" s="21">
        <v>0</v>
      </c>
    </row>
    <row r="27" spans="1:22" s="156" customFormat="1" ht="18.75" customHeight="1" thickBot="1" x14ac:dyDescent="0.3">
      <c r="A27" s="330"/>
      <c r="B27" s="331" t="s">
        <v>0</v>
      </c>
      <c r="C27" s="266">
        <v>60</v>
      </c>
      <c r="D27" s="266">
        <v>0</v>
      </c>
      <c r="E27" s="266">
        <v>0</v>
      </c>
      <c r="F27" s="266">
        <v>60</v>
      </c>
      <c r="G27" s="266">
        <v>0</v>
      </c>
      <c r="H27" s="266">
        <v>0</v>
      </c>
      <c r="I27" s="266">
        <v>0</v>
      </c>
      <c r="J27" s="266">
        <v>0</v>
      </c>
      <c r="K27" s="266">
        <v>60</v>
      </c>
      <c r="L27" s="266">
        <v>0</v>
      </c>
      <c r="M27" s="266">
        <v>0</v>
      </c>
      <c r="N27" s="266">
        <v>60</v>
      </c>
      <c r="O27" s="266">
        <v>1724</v>
      </c>
      <c r="P27" s="266">
        <v>1839</v>
      </c>
      <c r="Q27" s="266">
        <v>0</v>
      </c>
      <c r="R27" s="266">
        <v>3563</v>
      </c>
      <c r="S27" s="266">
        <v>1784</v>
      </c>
      <c r="T27" s="266">
        <v>1839</v>
      </c>
      <c r="U27" s="266">
        <v>0</v>
      </c>
      <c r="V27" s="266">
        <v>3623</v>
      </c>
    </row>
    <row r="28" spans="1:22" ht="13.5" customHeight="1" thickTop="1" x14ac:dyDescent="0.25">
      <c r="A28" s="24" t="s">
        <v>222</v>
      </c>
      <c r="B28" s="47"/>
      <c r="C28" s="22"/>
      <c r="D28" s="22"/>
      <c r="E28" s="22"/>
      <c r="F28" s="22"/>
      <c r="G28" s="22"/>
      <c r="H28" s="22"/>
      <c r="I28" s="22"/>
      <c r="J28" s="22"/>
      <c r="K28" s="22"/>
      <c r="L28" s="22"/>
      <c r="M28" s="22"/>
      <c r="N28" s="22"/>
      <c r="O28" s="22"/>
      <c r="P28" s="22"/>
      <c r="Q28" s="22"/>
    </row>
    <row r="29" spans="1:22" ht="12.75" customHeight="1" x14ac:dyDescent="0.2">
      <c r="A29" s="54" t="s">
        <v>377</v>
      </c>
    </row>
    <row r="30" spans="1:22" x14ac:dyDescent="0.2">
      <c r="A30" s="24" t="s">
        <v>370</v>
      </c>
    </row>
  </sheetData>
  <mergeCells count="5">
    <mergeCell ref="T6:T7"/>
    <mergeCell ref="A6:A8"/>
    <mergeCell ref="B6:B8"/>
    <mergeCell ref="A2:Q2"/>
    <mergeCell ref="A4:Q4"/>
  </mergeCells>
  <pageMargins left="0.7" right="0.7" top="0.75" bottom="0.75" header="0.3" footer="0.3"/>
  <pageSetup paperSize="281" scale="73" orientation="landscape" r:id="rId1"/>
  <headerFooter>
    <oddFooter>&amp;C39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tabColor rgb="FF003300"/>
    <pageSetUpPr fitToPage="1"/>
  </sheetPr>
  <dimension ref="A1:F23"/>
  <sheetViews>
    <sheetView showGridLines="0" topLeftCell="A7" zoomScale="85" zoomScaleNormal="85" workbookViewId="0">
      <selection activeCell="F13" sqref="F11:F13"/>
    </sheetView>
  </sheetViews>
  <sheetFormatPr baseColWidth="10" defaultRowHeight="12.75" x14ac:dyDescent="0.2"/>
  <cols>
    <col min="1" max="1" width="42.5703125" style="2" customWidth="1"/>
    <col min="2" max="2" width="13.85546875" style="2" customWidth="1"/>
    <col min="3" max="3" width="12.42578125" style="2" customWidth="1"/>
    <col min="4" max="4" width="12.5703125" style="2" customWidth="1"/>
    <col min="5" max="5" width="13.140625" style="2" customWidth="1"/>
    <col min="6" max="16384" width="11.42578125" style="2"/>
  </cols>
  <sheetData>
    <row r="1" spans="1:6" ht="15.75" x14ac:dyDescent="0.25">
      <c r="A1" s="56" t="s">
        <v>432</v>
      </c>
      <c r="B1" s="14"/>
      <c r="C1" s="14"/>
      <c r="D1" s="14"/>
      <c r="E1" s="14"/>
    </row>
    <row r="2" spans="1:6" ht="18" customHeight="1" x14ac:dyDescent="0.25">
      <c r="A2" s="15" t="s">
        <v>341</v>
      </c>
      <c r="B2" s="16"/>
      <c r="C2" s="16"/>
      <c r="D2" s="16"/>
      <c r="E2" s="16"/>
    </row>
    <row r="3" spans="1:6" x14ac:dyDescent="0.2">
      <c r="A3" s="14"/>
      <c r="B3" s="14"/>
      <c r="C3" s="14"/>
      <c r="D3" s="14"/>
      <c r="E3" s="14"/>
    </row>
    <row r="4" spans="1:6" ht="41.25" customHeight="1" x14ac:dyDescent="0.25">
      <c r="A4" s="57" t="s">
        <v>303</v>
      </c>
      <c r="B4" s="17"/>
      <c r="C4" s="17"/>
      <c r="D4" s="17"/>
      <c r="E4" s="17"/>
    </row>
    <row r="5" spans="1:6" ht="13.5" customHeight="1" thickBot="1" x14ac:dyDescent="0.25">
      <c r="A5" s="14"/>
      <c r="B5" s="25"/>
      <c r="C5" s="25"/>
      <c r="D5" s="25"/>
      <c r="E5" s="25"/>
    </row>
    <row r="6" spans="1:6" s="156" customFormat="1" ht="15" customHeight="1" thickTop="1" x14ac:dyDescent="0.2">
      <c r="A6" s="316"/>
      <c r="B6" s="32" t="s">
        <v>29</v>
      </c>
      <c r="C6" s="32"/>
      <c r="D6" s="32"/>
      <c r="E6" s="316"/>
      <c r="F6" s="332" t="s">
        <v>14</v>
      </c>
    </row>
    <row r="7" spans="1:6" s="156" customFormat="1" ht="15" customHeight="1" x14ac:dyDescent="0.2">
      <c r="A7" s="37" t="s">
        <v>15</v>
      </c>
      <c r="B7" s="29" t="s">
        <v>16</v>
      </c>
      <c r="C7" s="29"/>
      <c r="D7" s="29"/>
      <c r="E7" s="293"/>
      <c r="F7" s="333" t="s">
        <v>17</v>
      </c>
    </row>
    <row r="8" spans="1:6" s="156" customFormat="1" ht="15" customHeight="1" x14ac:dyDescent="0.2">
      <c r="A8" s="334"/>
      <c r="B8" s="161" t="s">
        <v>3</v>
      </c>
      <c r="C8" s="161" t="s">
        <v>4</v>
      </c>
      <c r="D8" s="325" t="s">
        <v>428</v>
      </c>
      <c r="E8" s="161" t="s">
        <v>0</v>
      </c>
      <c r="F8" s="335" t="s">
        <v>12</v>
      </c>
    </row>
    <row r="9" spans="1:6" s="156" customFormat="1" ht="21.75" customHeight="1" x14ac:dyDescent="0.25">
      <c r="A9" s="336" t="s">
        <v>285</v>
      </c>
      <c r="B9" s="23"/>
      <c r="C9" s="11"/>
      <c r="D9" s="11"/>
      <c r="E9" s="11"/>
      <c r="F9" s="21"/>
    </row>
    <row r="10" spans="1:6" s="156" customFormat="1" ht="27.75" customHeight="1" x14ac:dyDescent="0.25">
      <c r="A10" s="337" t="s">
        <v>287</v>
      </c>
      <c r="B10" s="11"/>
      <c r="C10" s="11"/>
      <c r="D10" s="11"/>
      <c r="E10" s="11"/>
      <c r="F10" s="21"/>
    </row>
    <row r="11" spans="1:6" s="156" customFormat="1" ht="18.75" customHeight="1" x14ac:dyDescent="0.25">
      <c r="A11" s="338" t="s">
        <v>125</v>
      </c>
      <c r="B11" s="11">
        <v>25</v>
      </c>
      <c r="C11" s="11">
        <v>5</v>
      </c>
      <c r="D11" s="11">
        <v>0</v>
      </c>
      <c r="E11" s="11">
        <v>30</v>
      </c>
      <c r="F11" s="21">
        <v>79857.611999999994</v>
      </c>
    </row>
    <row r="12" spans="1:6" s="156" customFormat="1" ht="18.75" customHeight="1" x14ac:dyDescent="0.25">
      <c r="A12" s="338" t="s">
        <v>8</v>
      </c>
      <c r="B12" s="11">
        <v>2</v>
      </c>
      <c r="C12" s="11">
        <v>3</v>
      </c>
      <c r="D12" s="11">
        <v>0</v>
      </c>
      <c r="E12" s="11">
        <v>5</v>
      </c>
      <c r="F12" s="21">
        <v>10164.780000000001</v>
      </c>
    </row>
    <row r="13" spans="1:6" s="156" customFormat="1" ht="18.75" customHeight="1" x14ac:dyDescent="0.25">
      <c r="A13" s="338" t="s">
        <v>9</v>
      </c>
      <c r="B13" s="11">
        <v>1</v>
      </c>
      <c r="C13" s="11">
        <v>0</v>
      </c>
      <c r="D13" s="11">
        <v>0</v>
      </c>
      <c r="E13" s="11">
        <v>1</v>
      </c>
      <c r="F13" s="21">
        <v>2035.6949999999999</v>
      </c>
    </row>
    <row r="14" spans="1:6" s="156" customFormat="1" ht="27.75" customHeight="1" x14ac:dyDescent="0.25">
      <c r="A14" s="337" t="s">
        <v>288</v>
      </c>
      <c r="B14" s="11"/>
      <c r="C14" s="11"/>
      <c r="D14" s="11"/>
      <c r="E14" s="11"/>
      <c r="F14" s="21"/>
    </row>
    <row r="15" spans="1:6" s="156" customFormat="1" ht="18.75" customHeight="1" x14ac:dyDescent="0.25">
      <c r="A15" s="338" t="s">
        <v>125</v>
      </c>
      <c r="B15" s="11">
        <v>0</v>
      </c>
      <c r="C15" s="11">
        <v>3</v>
      </c>
      <c r="D15" s="11">
        <v>0</v>
      </c>
      <c r="E15" s="11">
        <v>3</v>
      </c>
      <c r="F15" s="21">
        <v>12226.43</v>
      </c>
    </row>
    <row r="16" spans="1:6" s="156" customFormat="1" ht="18.75" customHeight="1" x14ac:dyDescent="0.25">
      <c r="A16" s="338" t="s">
        <v>8</v>
      </c>
      <c r="B16" s="11">
        <v>0</v>
      </c>
      <c r="C16" s="11">
        <v>2</v>
      </c>
      <c r="D16" s="11">
        <v>0</v>
      </c>
      <c r="E16" s="11">
        <v>2</v>
      </c>
      <c r="F16" s="21">
        <v>26487.884999999998</v>
      </c>
    </row>
    <row r="17" spans="1:6" s="156" customFormat="1" ht="18.75" customHeight="1" x14ac:dyDescent="0.25">
      <c r="A17" s="338" t="s">
        <v>9</v>
      </c>
      <c r="B17" s="11">
        <v>0</v>
      </c>
      <c r="C17" s="11">
        <v>0</v>
      </c>
      <c r="D17" s="11">
        <v>0</v>
      </c>
      <c r="E17" s="11">
        <v>0</v>
      </c>
      <c r="F17" s="21">
        <v>0</v>
      </c>
    </row>
    <row r="18" spans="1:6" s="156" customFormat="1" ht="30.75" customHeight="1" x14ac:dyDescent="0.25">
      <c r="A18" s="336" t="s">
        <v>292</v>
      </c>
      <c r="B18" s="11"/>
      <c r="C18" s="11"/>
      <c r="D18" s="11"/>
      <c r="E18" s="11"/>
      <c r="F18" s="21"/>
    </row>
    <row r="19" spans="1:6" s="156" customFormat="1" ht="18.75" customHeight="1" x14ac:dyDescent="0.25">
      <c r="A19" s="338" t="s">
        <v>125</v>
      </c>
      <c r="B19">
        <v>1</v>
      </c>
      <c r="C19" s="11">
        <v>0</v>
      </c>
      <c r="D19" s="11">
        <v>0</v>
      </c>
      <c r="E19" s="11">
        <v>1</v>
      </c>
      <c r="F19" s="340">
        <v>1957.5920000000001</v>
      </c>
    </row>
    <row r="20" spans="1:6" s="156" customFormat="1" ht="18.75" customHeight="1" x14ac:dyDescent="0.25">
      <c r="A20" s="338" t="s">
        <v>8</v>
      </c>
      <c r="B20" s="11">
        <v>0</v>
      </c>
      <c r="C20" s="11">
        <v>0</v>
      </c>
      <c r="D20" s="11">
        <v>0</v>
      </c>
      <c r="E20" s="11">
        <v>0</v>
      </c>
      <c r="F20" s="21">
        <v>0</v>
      </c>
    </row>
    <row r="21" spans="1:6" s="156" customFormat="1" ht="18.75" customHeight="1" x14ac:dyDescent="0.25">
      <c r="A21" s="338" t="s">
        <v>9</v>
      </c>
      <c r="B21" s="11">
        <v>0</v>
      </c>
      <c r="C21" s="11">
        <v>0</v>
      </c>
      <c r="D21" s="11">
        <v>0</v>
      </c>
      <c r="E21" s="11">
        <v>0</v>
      </c>
      <c r="F21" s="21">
        <v>0</v>
      </c>
    </row>
    <row r="22" spans="1:6" s="156" customFormat="1" ht="18.75" customHeight="1" thickBot="1" x14ac:dyDescent="0.3">
      <c r="A22" s="39" t="s">
        <v>0</v>
      </c>
      <c r="B22" s="266">
        <v>29</v>
      </c>
      <c r="C22" s="266">
        <v>13</v>
      </c>
      <c r="D22" s="266">
        <v>0</v>
      </c>
      <c r="E22" s="266">
        <v>42</v>
      </c>
      <c r="F22" s="266">
        <v>132729.99399999998</v>
      </c>
    </row>
    <row r="23" spans="1:6" ht="24.75" customHeight="1" thickTop="1" x14ac:dyDescent="0.2">
      <c r="A23" s="625" t="s">
        <v>304</v>
      </c>
      <c r="B23" s="491"/>
      <c r="C23" s="491"/>
      <c r="D23" s="491"/>
      <c r="E23" s="491"/>
    </row>
  </sheetData>
  <mergeCells count="1">
    <mergeCell ref="A23:E23"/>
  </mergeCells>
  <pageMargins left="0.7" right="0.7" top="0.75" bottom="0.75" header="0.3" footer="0.3"/>
  <pageSetup paperSize="281" scale="84" orientation="portrait"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003300"/>
    <pageSetUpPr fitToPage="1"/>
  </sheetPr>
  <dimension ref="A1:J29"/>
  <sheetViews>
    <sheetView showGridLines="0" zoomScale="85" zoomScaleNormal="85" workbookViewId="0"/>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1.42578125" bestFit="1" customWidth="1"/>
    <col min="8" max="8" width="10.28515625" bestFit="1" customWidth="1"/>
    <col min="9" max="9" width="21.7109375" customWidth="1"/>
    <col min="10" max="10" width="18" customWidth="1"/>
  </cols>
  <sheetData>
    <row r="1" spans="1:10" ht="15.75" x14ac:dyDescent="0.25">
      <c r="A1" s="56" t="s">
        <v>432</v>
      </c>
    </row>
    <row r="2" spans="1:10" ht="18" customHeight="1" x14ac:dyDescent="0.25">
      <c r="B2" s="444" t="s">
        <v>175</v>
      </c>
      <c r="C2" s="444"/>
      <c r="D2" s="445"/>
      <c r="E2" s="445"/>
      <c r="F2" s="445"/>
      <c r="G2" s="445"/>
      <c r="H2" s="445"/>
      <c r="I2" s="445"/>
      <c r="J2" s="445"/>
    </row>
    <row r="3" spans="1:10" ht="21.75" customHeight="1" x14ac:dyDescent="0.2"/>
    <row r="4" spans="1:10" ht="31.5" customHeight="1" x14ac:dyDescent="0.25">
      <c r="A4" s="476" t="s">
        <v>375</v>
      </c>
      <c r="B4" s="445"/>
      <c r="C4" s="445"/>
      <c r="D4" s="445"/>
      <c r="E4" s="445"/>
      <c r="F4" s="445"/>
      <c r="G4" s="445"/>
      <c r="H4" s="445"/>
      <c r="I4" s="445"/>
      <c r="J4" s="445"/>
    </row>
    <row r="5" spans="1:10" ht="13.5" thickBot="1" x14ac:dyDescent="0.25"/>
    <row r="6" spans="1:10" s="3" customFormat="1" ht="34.5" customHeight="1" thickTop="1" x14ac:dyDescent="0.2">
      <c r="A6" s="477" t="s">
        <v>89</v>
      </c>
      <c r="B6" s="479" t="s">
        <v>373</v>
      </c>
      <c r="C6" s="482" t="s">
        <v>142</v>
      </c>
      <c r="D6" s="486"/>
      <c r="E6" s="487" t="s">
        <v>255</v>
      </c>
      <c r="F6" s="488"/>
      <c r="G6" s="488"/>
      <c r="H6" s="489"/>
      <c r="I6" s="479" t="s">
        <v>141</v>
      </c>
      <c r="J6" s="482" t="s">
        <v>132</v>
      </c>
    </row>
    <row r="7" spans="1:10" s="3" customFormat="1" ht="15" customHeight="1" x14ac:dyDescent="0.2">
      <c r="A7" s="478"/>
      <c r="B7" s="480"/>
      <c r="C7" s="97" t="s">
        <v>259</v>
      </c>
      <c r="D7" s="252" t="s">
        <v>247</v>
      </c>
      <c r="E7" s="237" t="s">
        <v>259</v>
      </c>
      <c r="F7" s="72" t="s">
        <v>247</v>
      </c>
      <c r="G7" s="236" t="s">
        <v>3</v>
      </c>
      <c r="H7" s="64" t="s">
        <v>4</v>
      </c>
      <c r="I7" s="481"/>
      <c r="J7" s="483"/>
    </row>
    <row r="8" spans="1:10" s="3" customFormat="1" ht="15.75" x14ac:dyDescent="0.25">
      <c r="A8" s="243" t="s">
        <v>90</v>
      </c>
      <c r="B8" s="244" t="s">
        <v>79</v>
      </c>
      <c r="C8" s="241">
        <v>0</v>
      </c>
      <c r="D8" s="241">
        <v>0</v>
      </c>
      <c r="E8" s="241">
        <v>0</v>
      </c>
      <c r="F8" s="241">
        <v>0</v>
      </c>
      <c r="G8" s="241">
        <v>0</v>
      </c>
      <c r="H8" s="241">
        <v>0</v>
      </c>
      <c r="I8" s="242">
        <v>0</v>
      </c>
      <c r="J8" s="241">
        <v>0</v>
      </c>
    </row>
    <row r="9" spans="1:10" s="3" customFormat="1" ht="15.75" x14ac:dyDescent="0.25">
      <c r="A9" s="245" t="s">
        <v>91</v>
      </c>
      <c r="B9" s="244" t="s">
        <v>80</v>
      </c>
      <c r="C9" s="241">
        <v>0</v>
      </c>
      <c r="D9" s="241">
        <v>0</v>
      </c>
      <c r="E9" s="241">
        <v>0</v>
      </c>
      <c r="F9" s="241">
        <v>0</v>
      </c>
      <c r="G9" s="241">
        <v>0</v>
      </c>
      <c r="H9" s="241">
        <v>0</v>
      </c>
      <c r="I9" s="242">
        <v>0</v>
      </c>
      <c r="J9" s="241">
        <v>0</v>
      </c>
    </row>
    <row r="10" spans="1:10" s="3" customFormat="1" ht="15.75" x14ac:dyDescent="0.25">
      <c r="A10" s="245" t="s">
        <v>92</v>
      </c>
      <c r="B10" s="34" t="s">
        <v>81</v>
      </c>
      <c r="C10" s="241">
        <v>4</v>
      </c>
      <c r="D10" s="241">
        <v>0</v>
      </c>
      <c r="E10" s="241">
        <v>10765</v>
      </c>
      <c r="F10" s="241">
        <v>0</v>
      </c>
      <c r="G10" s="241">
        <v>9937</v>
      </c>
      <c r="H10" s="241">
        <v>828</v>
      </c>
      <c r="I10" s="242">
        <v>22881577.986000001</v>
      </c>
      <c r="J10" s="241">
        <v>279020.163</v>
      </c>
    </row>
    <row r="11" spans="1:10" s="3" customFormat="1" ht="15.75" x14ac:dyDescent="0.25">
      <c r="A11" s="245" t="s">
        <v>93</v>
      </c>
      <c r="B11" s="34" t="s">
        <v>82</v>
      </c>
      <c r="C11" s="241">
        <v>0</v>
      </c>
      <c r="D11" s="241">
        <v>0</v>
      </c>
      <c r="E11" s="241">
        <v>0</v>
      </c>
      <c r="F11" s="241">
        <v>0</v>
      </c>
      <c r="G11" s="241">
        <v>0</v>
      </c>
      <c r="H11" s="241">
        <v>0</v>
      </c>
      <c r="I11" s="242">
        <v>0</v>
      </c>
      <c r="J11" s="241">
        <v>0</v>
      </c>
    </row>
    <row r="12" spans="1:10" s="3" customFormat="1" ht="15.75" x14ac:dyDescent="0.25">
      <c r="A12" s="245" t="s">
        <v>94</v>
      </c>
      <c r="B12" s="246" t="s">
        <v>88</v>
      </c>
      <c r="C12" s="241">
        <v>0</v>
      </c>
      <c r="D12" s="241">
        <v>0</v>
      </c>
      <c r="E12" s="241">
        <v>0</v>
      </c>
      <c r="F12" s="241">
        <v>0</v>
      </c>
      <c r="G12" s="241">
        <v>0</v>
      </c>
      <c r="H12" s="241">
        <v>0</v>
      </c>
      <c r="I12" s="242">
        <v>0</v>
      </c>
      <c r="J12" s="241">
        <v>0</v>
      </c>
    </row>
    <row r="13" spans="1:10" s="3" customFormat="1" ht="15.75" x14ac:dyDescent="0.25">
      <c r="A13" s="245" t="s">
        <v>95</v>
      </c>
      <c r="B13" s="34" t="s">
        <v>25</v>
      </c>
      <c r="C13" s="241">
        <v>0</v>
      </c>
      <c r="D13" s="241">
        <v>0</v>
      </c>
      <c r="E13" s="241">
        <v>0</v>
      </c>
      <c r="F13" s="241">
        <v>0</v>
      </c>
      <c r="G13" s="241">
        <v>0</v>
      </c>
      <c r="H13" s="241">
        <v>0</v>
      </c>
      <c r="I13" s="242">
        <v>0</v>
      </c>
      <c r="J13" s="241">
        <v>0</v>
      </c>
    </row>
    <row r="14" spans="1:10" s="3" customFormat="1" ht="15.75" x14ac:dyDescent="0.25">
      <c r="A14" s="245" t="s">
        <v>96</v>
      </c>
      <c r="B14" s="244" t="s">
        <v>117</v>
      </c>
      <c r="C14" s="241">
        <v>0</v>
      </c>
      <c r="D14" s="241">
        <v>0</v>
      </c>
      <c r="E14" s="241">
        <v>0</v>
      </c>
      <c r="F14" s="241">
        <v>0</v>
      </c>
      <c r="G14" s="241">
        <v>0</v>
      </c>
      <c r="H14" s="241">
        <v>0</v>
      </c>
      <c r="I14" s="242">
        <v>0</v>
      </c>
      <c r="J14" s="241">
        <v>0</v>
      </c>
    </row>
    <row r="15" spans="1:10" s="3" customFormat="1" ht="15.75" x14ac:dyDescent="0.25">
      <c r="A15" s="245" t="s">
        <v>97</v>
      </c>
      <c r="B15" s="244" t="s">
        <v>83</v>
      </c>
      <c r="C15" s="241">
        <v>0</v>
      </c>
      <c r="D15" s="241">
        <v>0</v>
      </c>
      <c r="E15" s="241">
        <v>0</v>
      </c>
      <c r="F15" s="241">
        <v>0</v>
      </c>
      <c r="G15" s="241">
        <v>0</v>
      </c>
      <c r="H15" s="241">
        <v>0</v>
      </c>
      <c r="I15" s="242">
        <v>0</v>
      </c>
      <c r="J15" s="241">
        <v>0</v>
      </c>
    </row>
    <row r="16" spans="1:10" s="3" customFormat="1" ht="15.75" x14ac:dyDescent="0.25">
      <c r="A16" s="245" t="s">
        <v>46</v>
      </c>
      <c r="B16" s="244" t="s">
        <v>119</v>
      </c>
      <c r="C16" s="241">
        <v>0</v>
      </c>
      <c r="D16" s="241">
        <v>0</v>
      </c>
      <c r="E16" s="241">
        <v>0</v>
      </c>
      <c r="F16" s="241">
        <v>0</v>
      </c>
      <c r="G16" s="241">
        <v>0</v>
      </c>
      <c r="H16" s="241">
        <v>0</v>
      </c>
      <c r="I16" s="242">
        <v>0</v>
      </c>
      <c r="J16" s="241">
        <v>0</v>
      </c>
    </row>
    <row r="17" spans="1:10" s="3" customFormat="1" ht="15.75" x14ac:dyDescent="0.25">
      <c r="A17" s="245" t="s">
        <v>98</v>
      </c>
      <c r="B17" s="34" t="s">
        <v>84</v>
      </c>
      <c r="C17" s="241">
        <v>0</v>
      </c>
      <c r="D17" s="241">
        <v>0</v>
      </c>
      <c r="E17" s="241">
        <v>0</v>
      </c>
      <c r="F17" s="241">
        <v>0</v>
      </c>
      <c r="G17" s="241">
        <v>0</v>
      </c>
      <c r="H17" s="241">
        <v>0</v>
      </c>
      <c r="I17" s="242">
        <v>0</v>
      </c>
      <c r="J17" s="241">
        <v>0</v>
      </c>
    </row>
    <row r="18" spans="1:10" s="3" customFormat="1" ht="15.75" x14ac:dyDescent="0.25">
      <c r="A18" s="245" t="s">
        <v>99</v>
      </c>
      <c r="B18" s="244" t="s">
        <v>113</v>
      </c>
      <c r="C18" s="241">
        <v>0</v>
      </c>
      <c r="D18" s="241">
        <v>0</v>
      </c>
      <c r="E18" s="241">
        <v>0</v>
      </c>
      <c r="F18" s="241">
        <v>0</v>
      </c>
      <c r="G18" s="241">
        <v>0</v>
      </c>
      <c r="H18" s="241">
        <v>0</v>
      </c>
      <c r="I18" s="242">
        <v>0</v>
      </c>
      <c r="J18" s="241">
        <v>0</v>
      </c>
    </row>
    <row r="19" spans="1:10" s="3" customFormat="1" ht="15.75" x14ac:dyDescent="0.25">
      <c r="A19" s="245" t="s">
        <v>100</v>
      </c>
      <c r="B19" s="244" t="s">
        <v>118</v>
      </c>
      <c r="C19" s="241">
        <v>0</v>
      </c>
      <c r="D19" s="241">
        <v>0</v>
      </c>
      <c r="E19" s="241">
        <v>0</v>
      </c>
      <c r="F19" s="241">
        <v>0</v>
      </c>
      <c r="G19" s="241">
        <v>0</v>
      </c>
      <c r="H19" s="241">
        <v>0</v>
      </c>
      <c r="I19" s="242">
        <v>0</v>
      </c>
      <c r="J19" s="241">
        <v>0</v>
      </c>
    </row>
    <row r="20" spans="1:10" s="3" customFormat="1" ht="15.75" x14ac:dyDescent="0.25">
      <c r="A20" s="245" t="s">
        <v>101</v>
      </c>
      <c r="B20" s="244" t="s">
        <v>85</v>
      </c>
      <c r="C20" s="241">
        <v>1</v>
      </c>
      <c r="D20" s="241">
        <v>0</v>
      </c>
      <c r="E20" s="241">
        <v>9520</v>
      </c>
      <c r="F20" s="241">
        <v>0</v>
      </c>
      <c r="G20" s="241">
        <v>3675</v>
      </c>
      <c r="H20" s="241">
        <v>5845</v>
      </c>
      <c r="I20" s="242">
        <v>12793058.543</v>
      </c>
      <c r="J20" s="241">
        <v>86440.876000000004</v>
      </c>
    </row>
    <row r="21" spans="1:10" s="3" customFormat="1" ht="15.75" x14ac:dyDescent="0.25">
      <c r="A21" s="245" t="s">
        <v>102</v>
      </c>
      <c r="B21" s="244" t="s">
        <v>86</v>
      </c>
      <c r="C21" s="241">
        <v>0</v>
      </c>
      <c r="D21" s="241">
        <v>0</v>
      </c>
      <c r="E21" s="241">
        <v>0</v>
      </c>
      <c r="F21" s="241">
        <v>0</v>
      </c>
      <c r="G21" s="241">
        <v>0</v>
      </c>
      <c r="H21" s="241">
        <v>0</v>
      </c>
      <c r="I21" s="242">
        <v>0</v>
      </c>
      <c r="J21" s="241">
        <v>0</v>
      </c>
    </row>
    <row r="22" spans="1:10" s="3" customFormat="1" ht="15.75" x14ac:dyDescent="0.25">
      <c r="A22" s="245" t="s">
        <v>103</v>
      </c>
      <c r="B22" s="34" t="s">
        <v>106</v>
      </c>
      <c r="C22" s="241">
        <v>0</v>
      </c>
      <c r="D22" s="241">
        <v>0</v>
      </c>
      <c r="E22" s="241">
        <v>0</v>
      </c>
      <c r="F22" s="241">
        <v>0</v>
      </c>
      <c r="G22" s="241">
        <v>0</v>
      </c>
      <c r="H22" s="241">
        <v>0</v>
      </c>
      <c r="I22" s="242">
        <v>0</v>
      </c>
      <c r="J22" s="241">
        <v>0</v>
      </c>
    </row>
    <row r="23" spans="1:10" s="3" customFormat="1" ht="15.75" x14ac:dyDescent="0.25">
      <c r="A23" s="245" t="s">
        <v>104</v>
      </c>
      <c r="B23" s="34" t="s">
        <v>87</v>
      </c>
      <c r="C23" s="241">
        <v>0</v>
      </c>
      <c r="D23" s="241">
        <v>0</v>
      </c>
      <c r="E23" s="241">
        <v>0</v>
      </c>
      <c r="F23" s="241">
        <v>0</v>
      </c>
      <c r="G23" s="241">
        <v>0</v>
      </c>
      <c r="H23" s="241">
        <v>0</v>
      </c>
      <c r="I23" s="242">
        <v>0</v>
      </c>
      <c r="J23" s="241">
        <v>0</v>
      </c>
    </row>
    <row r="24" spans="1:10" s="3" customFormat="1" ht="15.75" x14ac:dyDescent="0.25">
      <c r="A24" s="245" t="s">
        <v>105</v>
      </c>
      <c r="B24" s="34" t="s">
        <v>107</v>
      </c>
      <c r="C24" s="241">
        <v>0</v>
      </c>
      <c r="D24" s="241">
        <v>0</v>
      </c>
      <c r="E24" s="241">
        <v>0</v>
      </c>
      <c r="F24" s="241">
        <v>0</v>
      </c>
      <c r="G24" s="241">
        <v>0</v>
      </c>
      <c r="H24" s="241">
        <v>0</v>
      </c>
      <c r="I24" s="242">
        <v>0</v>
      </c>
      <c r="J24" s="241">
        <v>0</v>
      </c>
    </row>
    <row r="25" spans="1:10" s="3" customFormat="1" ht="15.75" x14ac:dyDescent="0.25">
      <c r="A25" s="247" t="s">
        <v>427</v>
      </c>
      <c r="B25" s="248" t="s">
        <v>428</v>
      </c>
      <c r="C25" s="241">
        <v>0</v>
      </c>
      <c r="D25" s="241">
        <v>0</v>
      </c>
      <c r="E25" s="241">
        <v>0</v>
      </c>
      <c r="F25" s="241">
        <v>0</v>
      </c>
      <c r="G25" s="241">
        <v>0</v>
      </c>
      <c r="H25" s="241">
        <v>0</v>
      </c>
      <c r="I25" s="242">
        <v>0</v>
      </c>
      <c r="J25" s="241">
        <v>0</v>
      </c>
    </row>
    <row r="26" spans="1:10" s="3" customFormat="1" ht="16.5" thickBot="1" x14ac:dyDescent="0.3">
      <c r="A26" s="253"/>
      <c r="B26" s="249" t="s">
        <v>0</v>
      </c>
      <c r="C26" s="254">
        <v>5</v>
      </c>
      <c r="D26" s="255">
        <v>0</v>
      </c>
      <c r="E26" s="255">
        <v>20285</v>
      </c>
      <c r="F26" s="255">
        <v>0</v>
      </c>
      <c r="G26" s="255">
        <v>13612</v>
      </c>
      <c r="H26" s="255">
        <v>6673</v>
      </c>
      <c r="I26" s="256">
        <v>35674636.528999999</v>
      </c>
      <c r="J26" s="255">
        <v>365461.03899999999</v>
      </c>
    </row>
    <row r="27" spans="1:10" ht="14.25" customHeight="1" thickTop="1" x14ac:dyDescent="0.25">
      <c r="A27" s="74" t="s">
        <v>374</v>
      </c>
      <c r="B27" s="75"/>
      <c r="C27" s="75"/>
      <c r="D27" s="76"/>
      <c r="E27" s="76"/>
      <c r="F27" s="76"/>
      <c r="G27" s="76"/>
      <c r="H27" s="76"/>
      <c r="I27" s="76"/>
      <c r="J27" s="76"/>
    </row>
    <row r="28" spans="1:10" ht="24.95" customHeight="1" x14ac:dyDescent="0.2">
      <c r="A28" s="484" t="s">
        <v>256</v>
      </c>
      <c r="B28" s="485"/>
      <c r="C28" s="485"/>
      <c r="D28" s="485"/>
      <c r="E28" s="485"/>
      <c r="F28" s="485"/>
      <c r="G28" s="485"/>
      <c r="H28" s="485"/>
      <c r="I28" s="485"/>
      <c r="J28" s="485"/>
    </row>
    <row r="29" spans="1:10" s="3" customFormat="1" ht="24.95" customHeight="1" x14ac:dyDescent="0.2">
      <c r="A29" s="446" t="s">
        <v>260</v>
      </c>
      <c r="B29" s="447"/>
      <c r="C29" s="447"/>
      <c r="D29" s="447"/>
      <c r="E29" s="447"/>
      <c r="F29" s="447"/>
      <c r="G29" s="447"/>
      <c r="H29" s="447"/>
      <c r="I29" s="447"/>
      <c r="J29" s="447"/>
    </row>
  </sheetData>
  <mergeCells count="10">
    <mergeCell ref="B2:J2"/>
    <mergeCell ref="A6:A7"/>
    <mergeCell ref="B6:B7"/>
    <mergeCell ref="A4:J4"/>
    <mergeCell ref="A29:J29"/>
    <mergeCell ref="I6:I7"/>
    <mergeCell ref="J6:J7"/>
    <mergeCell ref="A28:J28"/>
    <mergeCell ref="C6:D6"/>
    <mergeCell ref="E6:H6"/>
  </mergeCells>
  <pageMargins left="0.9055118110236221" right="0.70866141732283472" top="0.74803149606299213" bottom="0.74803149606299213" header="0.31496062992125984" footer="0.31496062992125984"/>
  <pageSetup paperSize="281" scale="75" orientation="landscape" r:id="rId1"/>
  <headerFooter>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003300"/>
    <pageSetUpPr fitToPage="1"/>
  </sheetPr>
  <dimension ref="A1:I28"/>
  <sheetViews>
    <sheetView showGridLines="0" zoomScale="85" zoomScaleNormal="85" workbookViewId="0"/>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6.85546875" customWidth="1"/>
    <col min="9" max="9" width="14.42578125" customWidth="1"/>
  </cols>
  <sheetData>
    <row r="1" spans="1:9" ht="15.75" x14ac:dyDescent="0.25">
      <c r="A1" s="56" t="s">
        <v>432</v>
      </c>
      <c r="B1" s="56"/>
    </row>
    <row r="2" spans="1:9" ht="18" customHeight="1" x14ac:dyDescent="0.25">
      <c r="A2" s="444" t="s">
        <v>176</v>
      </c>
      <c r="B2" s="444"/>
      <c r="C2" s="445"/>
      <c r="D2" s="445"/>
      <c r="E2" s="445"/>
      <c r="F2" s="445"/>
      <c r="G2" s="445"/>
      <c r="H2" s="445"/>
      <c r="I2" s="445"/>
    </row>
    <row r="4" spans="1:9" ht="31.5" customHeight="1" x14ac:dyDescent="0.25">
      <c r="A4" s="476" t="s">
        <v>293</v>
      </c>
      <c r="B4" s="476"/>
      <c r="C4" s="444"/>
      <c r="D4" s="444"/>
      <c r="E4" s="444"/>
      <c r="F4" s="444"/>
      <c r="G4" s="444"/>
      <c r="H4" s="444"/>
      <c r="I4" s="444"/>
    </row>
    <row r="5" spans="1:9" ht="13.5" thickBot="1" x14ac:dyDescent="0.25"/>
    <row r="6" spans="1:9" s="3" customFormat="1" ht="30.75" customHeight="1" thickTop="1" x14ac:dyDescent="0.2">
      <c r="A6" s="492" t="s">
        <v>26</v>
      </c>
      <c r="B6" s="482" t="s">
        <v>133</v>
      </c>
      <c r="C6" s="494"/>
      <c r="D6" s="487" t="s">
        <v>257</v>
      </c>
      <c r="E6" s="488"/>
      <c r="F6" s="488"/>
      <c r="G6" s="489"/>
      <c r="H6" s="479" t="s">
        <v>143</v>
      </c>
      <c r="I6" s="482" t="s">
        <v>132</v>
      </c>
    </row>
    <row r="7" spans="1:9" s="3" customFormat="1" ht="18.75" customHeight="1" x14ac:dyDescent="0.2">
      <c r="A7" s="493"/>
      <c r="B7" s="97" t="s">
        <v>259</v>
      </c>
      <c r="C7" s="72" t="s">
        <v>247</v>
      </c>
      <c r="D7" s="237" t="s">
        <v>259</v>
      </c>
      <c r="E7" s="72" t="s">
        <v>247</v>
      </c>
      <c r="F7" s="236" t="s">
        <v>3</v>
      </c>
      <c r="G7" s="64" t="s">
        <v>4</v>
      </c>
      <c r="H7" s="481"/>
      <c r="I7" s="483"/>
    </row>
    <row r="8" spans="1:9" s="3" customFormat="1" ht="15.75" x14ac:dyDescent="0.25">
      <c r="A8" s="33" t="s">
        <v>30</v>
      </c>
      <c r="B8" s="241">
        <v>0</v>
      </c>
      <c r="C8" s="241">
        <v>0</v>
      </c>
      <c r="D8" s="241">
        <v>0</v>
      </c>
      <c r="E8" s="241">
        <v>0</v>
      </c>
      <c r="F8" s="241">
        <v>0</v>
      </c>
      <c r="G8" s="241">
        <v>0</v>
      </c>
      <c r="H8" s="242">
        <v>0</v>
      </c>
      <c r="I8" s="241">
        <v>0</v>
      </c>
    </row>
    <row r="9" spans="1:9" s="3" customFormat="1" ht="15.75" x14ac:dyDescent="0.25">
      <c r="A9" s="34" t="s">
        <v>31</v>
      </c>
      <c r="B9" s="241">
        <v>0</v>
      </c>
      <c r="C9" s="241">
        <v>0</v>
      </c>
      <c r="D9" s="241">
        <v>0</v>
      </c>
      <c r="E9" s="241">
        <v>0</v>
      </c>
      <c r="F9" s="241">
        <v>0</v>
      </c>
      <c r="G9" s="241">
        <v>0</v>
      </c>
      <c r="H9" s="242">
        <v>0</v>
      </c>
      <c r="I9" s="241">
        <v>0</v>
      </c>
    </row>
    <row r="10" spans="1:9" s="3" customFormat="1" ht="15.75" x14ac:dyDescent="0.25">
      <c r="A10" s="34" t="s">
        <v>32</v>
      </c>
      <c r="B10" s="241">
        <v>1</v>
      </c>
      <c r="C10" s="241">
        <v>0</v>
      </c>
      <c r="D10" s="241">
        <v>3972</v>
      </c>
      <c r="E10" s="241">
        <v>0</v>
      </c>
      <c r="F10" s="241">
        <v>3562</v>
      </c>
      <c r="G10" s="241">
        <v>410</v>
      </c>
      <c r="H10" s="242">
        <v>8762759.4509999994</v>
      </c>
      <c r="I10" s="241">
        <v>106596.11199999999</v>
      </c>
    </row>
    <row r="11" spans="1:9" s="3" customFormat="1" ht="15.75" x14ac:dyDescent="0.25">
      <c r="A11" s="34" t="s">
        <v>33</v>
      </c>
      <c r="B11" s="241">
        <v>1</v>
      </c>
      <c r="C11" s="241">
        <v>0</v>
      </c>
      <c r="D11" s="241">
        <v>1433</v>
      </c>
      <c r="E11" s="241">
        <v>0</v>
      </c>
      <c r="F11" s="241">
        <v>1338</v>
      </c>
      <c r="G11" s="241">
        <v>95</v>
      </c>
      <c r="H11" s="242">
        <v>2740775.0090000001</v>
      </c>
      <c r="I11" s="241">
        <v>37591.928999999996</v>
      </c>
    </row>
    <row r="12" spans="1:9" s="3" customFormat="1" ht="15.75" x14ac:dyDescent="0.25">
      <c r="A12" s="34" t="s">
        <v>34</v>
      </c>
      <c r="B12" s="241">
        <v>0</v>
      </c>
      <c r="C12" s="241">
        <v>0</v>
      </c>
      <c r="D12" s="241">
        <v>0</v>
      </c>
      <c r="E12" s="241">
        <v>0</v>
      </c>
      <c r="F12" s="241">
        <v>0</v>
      </c>
      <c r="G12" s="241">
        <v>0</v>
      </c>
      <c r="H12" s="242">
        <v>0</v>
      </c>
      <c r="I12" s="241">
        <v>0</v>
      </c>
    </row>
    <row r="13" spans="1:9" s="3" customFormat="1" ht="15.75" x14ac:dyDescent="0.25">
      <c r="A13" s="34" t="s">
        <v>35</v>
      </c>
      <c r="B13" s="241">
        <v>1</v>
      </c>
      <c r="C13" s="241">
        <v>0</v>
      </c>
      <c r="D13" s="241">
        <v>1422</v>
      </c>
      <c r="E13" s="241">
        <v>0</v>
      </c>
      <c r="F13" s="241">
        <v>1332</v>
      </c>
      <c r="G13" s="241">
        <v>90</v>
      </c>
      <c r="H13" s="242">
        <v>3124079.67</v>
      </c>
      <c r="I13" s="241">
        <v>49119.285000000003</v>
      </c>
    </row>
    <row r="14" spans="1:9" s="3" customFormat="1" ht="15.75" x14ac:dyDescent="0.25">
      <c r="A14" s="34" t="s">
        <v>36</v>
      </c>
      <c r="B14" s="241">
        <v>1</v>
      </c>
      <c r="C14" s="241">
        <v>0</v>
      </c>
      <c r="D14" s="241">
        <v>3938</v>
      </c>
      <c r="E14" s="241">
        <v>0</v>
      </c>
      <c r="F14" s="241">
        <v>3705</v>
      </c>
      <c r="G14" s="241">
        <v>233</v>
      </c>
      <c r="H14" s="242">
        <v>8253963.8559999997</v>
      </c>
      <c r="I14" s="241">
        <v>85712.837</v>
      </c>
    </row>
    <row r="15" spans="1:9" s="3" customFormat="1" ht="15.75" x14ac:dyDescent="0.25">
      <c r="A15" s="34" t="s">
        <v>37</v>
      </c>
      <c r="B15" s="241">
        <v>0</v>
      </c>
      <c r="C15" s="241">
        <v>0</v>
      </c>
      <c r="D15" s="241">
        <v>0</v>
      </c>
      <c r="E15" s="241">
        <v>0</v>
      </c>
      <c r="F15" s="241">
        <v>0</v>
      </c>
      <c r="G15" s="241">
        <v>0</v>
      </c>
      <c r="H15" s="242">
        <v>0</v>
      </c>
      <c r="I15" s="241">
        <v>0</v>
      </c>
    </row>
    <row r="16" spans="1:9" s="3" customFormat="1" ht="15.75" x14ac:dyDescent="0.25">
      <c r="A16" s="34" t="s">
        <v>426</v>
      </c>
      <c r="B16" s="241">
        <v>0</v>
      </c>
      <c r="C16" s="241">
        <v>0</v>
      </c>
      <c r="D16" s="241">
        <v>0</v>
      </c>
      <c r="E16" s="241">
        <v>0</v>
      </c>
      <c r="F16" s="241">
        <v>0</v>
      </c>
      <c r="G16" s="241">
        <v>0</v>
      </c>
      <c r="H16" s="242">
        <v>0</v>
      </c>
      <c r="I16" s="241">
        <v>0</v>
      </c>
    </row>
    <row r="17" spans="1:9" s="3" customFormat="1" ht="15.75" x14ac:dyDescent="0.25">
      <c r="A17" s="34" t="s">
        <v>38</v>
      </c>
      <c r="B17" s="241">
        <v>0</v>
      </c>
      <c r="C17" s="241">
        <v>0</v>
      </c>
      <c r="D17" s="241">
        <v>0</v>
      </c>
      <c r="E17" s="241">
        <v>0</v>
      </c>
      <c r="F17" s="241">
        <v>0</v>
      </c>
      <c r="G17" s="241">
        <v>0</v>
      </c>
      <c r="H17" s="242">
        <v>0</v>
      </c>
      <c r="I17" s="241">
        <v>0</v>
      </c>
    </row>
    <row r="18" spans="1:9" s="3" customFormat="1" ht="15.75" x14ac:dyDescent="0.25">
      <c r="A18" s="34" t="s">
        <v>39</v>
      </c>
      <c r="B18" s="241">
        <v>0</v>
      </c>
      <c r="C18" s="241">
        <v>0</v>
      </c>
      <c r="D18" s="241">
        <v>0</v>
      </c>
      <c r="E18" s="241">
        <v>0</v>
      </c>
      <c r="F18" s="241">
        <v>0</v>
      </c>
      <c r="G18" s="241">
        <v>0</v>
      </c>
      <c r="H18" s="242">
        <v>0</v>
      </c>
      <c r="I18" s="241">
        <v>0</v>
      </c>
    </row>
    <row r="19" spans="1:9" s="3" customFormat="1" ht="15.75" x14ac:dyDescent="0.25">
      <c r="A19" s="34" t="s">
        <v>40</v>
      </c>
      <c r="B19" s="241">
        <v>0</v>
      </c>
      <c r="C19" s="241">
        <v>0</v>
      </c>
      <c r="D19" s="241">
        <v>0</v>
      </c>
      <c r="E19" s="241">
        <v>0</v>
      </c>
      <c r="F19" s="241">
        <v>0</v>
      </c>
      <c r="G19" s="241">
        <v>0</v>
      </c>
      <c r="H19" s="242">
        <v>0</v>
      </c>
      <c r="I19" s="241">
        <v>0</v>
      </c>
    </row>
    <row r="20" spans="1:9" s="3" customFormat="1" ht="15.75" x14ac:dyDescent="0.25">
      <c r="A20" s="257" t="s">
        <v>41</v>
      </c>
      <c r="B20" s="241">
        <v>0</v>
      </c>
      <c r="C20" s="241">
        <v>0</v>
      </c>
      <c r="D20" s="241">
        <v>0</v>
      </c>
      <c r="E20" s="241">
        <v>0</v>
      </c>
      <c r="F20" s="241">
        <v>0</v>
      </c>
      <c r="G20" s="241">
        <v>0</v>
      </c>
      <c r="H20" s="242">
        <v>0</v>
      </c>
      <c r="I20" s="241">
        <v>0</v>
      </c>
    </row>
    <row r="21" spans="1:9" s="3" customFormat="1" ht="15.75" x14ac:dyDescent="0.25">
      <c r="A21" s="257" t="s">
        <v>42</v>
      </c>
      <c r="B21" s="241">
        <v>0</v>
      </c>
      <c r="C21" s="241">
        <v>0</v>
      </c>
      <c r="D21" s="241">
        <v>0</v>
      </c>
      <c r="E21" s="241">
        <v>0</v>
      </c>
      <c r="F21" s="241">
        <v>0</v>
      </c>
      <c r="G21" s="241">
        <v>0</v>
      </c>
      <c r="H21" s="242">
        <v>0</v>
      </c>
      <c r="I21" s="241">
        <v>0</v>
      </c>
    </row>
    <row r="22" spans="1:9" s="3" customFormat="1" ht="15.75" x14ac:dyDescent="0.25">
      <c r="A22" s="34" t="s">
        <v>43</v>
      </c>
      <c r="B22" s="241">
        <v>0</v>
      </c>
      <c r="C22" s="241">
        <v>0</v>
      </c>
      <c r="D22" s="241">
        <v>0</v>
      </c>
      <c r="E22" s="241">
        <v>0</v>
      </c>
      <c r="F22" s="241">
        <v>0</v>
      </c>
      <c r="G22" s="241">
        <v>0</v>
      </c>
      <c r="H22" s="242">
        <v>0</v>
      </c>
      <c r="I22" s="241">
        <v>0</v>
      </c>
    </row>
    <row r="23" spans="1:9" s="3" customFormat="1" ht="15.75" x14ac:dyDescent="0.25">
      <c r="A23" s="34" t="s">
        <v>44</v>
      </c>
      <c r="B23" s="241">
        <v>1</v>
      </c>
      <c r="C23" s="241">
        <v>0</v>
      </c>
      <c r="D23" s="241">
        <v>9520</v>
      </c>
      <c r="E23" s="241">
        <v>0</v>
      </c>
      <c r="F23" s="241">
        <v>3675</v>
      </c>
      <c r="G23" s="241">
        <v>5845</v>
      </c>
      <c r="H23" s="242">
        <v>12793058.543</v>
      </c>
      <c r="I23" s="241">
        <v>86440.876000000004</v>
      </c>
    </row>
    <row r="24" spans="1:9" s="3" customFormat="1" ht="15.75" x14ac:dyDescent="0.25">
      <c r="A24" s="248" t="s">
        <v>428</v>
      </c>
      <c r="B24" s="241">
        <v>0</v>
      </c>
      <c r="C24" s="241">
        <v>0</v>
      </c>
      <c r="D24" s="241">
        <v>0</v>
      </c>
      <c r="E24" s="241">
        <v>0</v>
      </c>
      <c r="F24" s="241">
        <v>0</v>
      </c>
      <c r="G24" s="241">
        <v>0</v>
      </c>
      <c r="H24" s="242">
        <v>0</v>
      </c>
      <c r="I24" s="241">
        <v>0</v>
      </c>
    </row>
    <row r="25" spans="1:9" s="3" customFormat="1" ht="16.5" thickBot="1" x14ac:dyDescent="0.3">
      <c r="A25" s="249" t="s">
        <v>0</v>
      </c>
      <c r="B25" s="250">
        <v>5</v>
      </c>
      <c r="C25" s="250">
        <v>0</v>
      </c>
      <c r="D25" s="250">
        <v>20285</v>
      </c>
      <c r="E25" s="250">
        <v>0</v>
      </c>
      <c r="F25" s="250">
        <v>13612</v>
      </c>
      <c r="G25" s="250">
        <v>6673</v>
      </c>
      <c r="H25" s="250">
        <v>35674636.528999999</v>
      </c>
      <c r="I25" s="250">
        <v>365461.03899999999</v>
      </c>
    </row>
    <row r="26" spans="1:9" s="3" customFormat="1" ht="25.5" customHeight="1" thickTop="1" x14ac:dyDescent="0.2">
      <c r="A26" s="490" t="s">
        <v>258</v>
      </c>
      <c r="B26" s="490"/>
      <c r="C26" s="491"/>
      <c r="D26" s="491"/>
      <c r="E26" s="491"/>
      <c r="F26" s="491"/>
      <c r="G26" s="491"/>
      <c r="H26" s="491"/>
      <c r="I26" s="491"/>
    </row>
    <row r="27" spans="1:9" s="3" customFormat="1" ht="25.5" customHeight="1" x14ac:dyDescent="0.2">
      <c r="A27" s="446" t="s">
        <v>306</v>
      </c>
      <c r="B27" s="446"/>
      <c r="C27" s="447"/>
      <c r="D27" s="447"/>
      <c r="E27" s="447"/>
      <c r="F27" s="447"/>
      <c r="G27" s="447"/>
      <c r="H27" s="447"/>
      <c r="I27" s="447"/>
    </row>
    <row r="28" spans="1:9" x14ac:dyDescent="0.2">
      <c r="A28" s="63" t="s">
        <v>329</v>
      </c>
      <c r="B28" s="63"/>
      <c r="C28" s="59"/>
      <c r="D28" s="59"/>
      <c r="E28" s="59"/>
      <c r="F28" s="59"/>
      <c r="G28" s="59"/>
      <c r="H28" s="59"/>
      <c r="I28" s="59"/>
    </row>
  </sheetData>
  <mergeCells count="9">
    <mergeCell ref="A27:I27"/>
    <mergeCell ref="A26:I26"/>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281" scale="88" orientation="landscape" r:id="rId1"/>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003300"/>
    <pageSetUpPr fitToPage="1"/>
  </sheetPr>
  <dimension ref="A1:J30"/>
  <sheetViews>
    <sheetView showGridLines="0" zoomScale="70" zoomScaleNormal="70" workbookViewId="0"/>
  </sheetViews>
  <sheetFormatPr baseColWidth="10" defaultRowHeight="12.75" x14ac:dyDescent="0.2"/>
  <cols>
    <col min="1" max="1" width="9.140625" customWidth="1"/>
    <col min="2" max="2" width="48.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2" customWidth="1"/>
  </cols>
  <sheetData>
    <row r="1" spans="1:10" ht="15.75" x14ac:dyDescent="0.25">
      <c r="A1" s="56" t="s">
        <v>432</v>
      </c>
    </row>
    <row r="2" spans="1:10" ht="18" customHeight="1" x14ac:dyDescent="0.25">
      <c r="B2" s="444" t="s">
        <v>131</v>
      </c>
      <c r="C2" s="445"/>
      <c r="D2" s="445"/>
      <c r="E2" s="445"/>
      <c r="F2" s="445"/>
      <c r="G2" s="445"/>
      <c r="H2" s="445"/>
      <c r="I2" s="445"/>
      <c r="J2" s="445"/>
    </row>
    <row r="4" spans="1:10" ht="15.75" customHeight="1" x14ac:dyDescent="0.25">
      <c r="B4" s="476" t="s">
        <v>261</v>
      </c>
      <c r="C4" s="444"/>
      <c r="D4" s="444"/>
      <c r="E4" s="444"/>
      <c r="F4" s="444"/>
      <c r="G4" s="444"/>
      <c r="H4" s="445"/>
      <c r="I4" s="445"/>
      <c r="J4" s="445"/>
    </row>
    <row r="5" spans="1:10" ht="13.5" thickBot="1" x14ac:dyDescent="0.25"/>
    <row r="6" spans="1:10" s="3" customFormat="1" ht="13.5" customHeight="1" thickTop="1" x14ac:dyDescent="0.2">
      <c r="A6" s="460" t="s">
        <v>89</v>
      </c>
      <c r="B6" s="457" t="s">
        <v>376</v>
      </c>
      <c r="C6" s="499" t="s">
        <v>177</v>
      </c>
      <c r="D6" s="500"/>
      <c r="E6" s="501"/>
      <c r="F6" s="506" t="s">
        <v>178</v>
      </c>
      <c r="G6" s="502" t="s">
        <v>77</v>
      </c>
      <c r="H6" s="503"/>
      <c r="I6" s="504"/>
      <c r="J6" s="454" t="s">
        <v>110</v>
      </c>
    </row>
    <row r="7" spans="1:10" s="3" customFormat="1" ht="12.75" customHeight="1" x14ac:dyDescent="0.2">
      <c r="A7" s="497"/>
      <c r="B7" s="505"/>
      <c r="C7" s="468" t="s">
        <v>111</v>
      </c>
      <c r="D7" s="353" t="s">
        <v>120</v>
      </c>
      <c r="E7" s="354"/>
      <c r="F7" s="507"/>
      <c r="G7" s="468" t="s">
        <v>111</v>
      </c>
      <c r="H7" s="355" t="s">
        <v>120</v>
      </c>
      <c r="I7" s="355"/>
      <c r="J7" s="509"/>
    </row>
    <row r="8" spans="1:10" s="3" customFormat="1" ht="18" customHeight="1" x14ac:dyDescent="0.2">
      <c r="A8" s="498"/>
      <c r="B8" s="467"/>
      <c r="C8" s="470"/>
      <c r="D8" s="359" t="s">
        <v>108</v>
      </c>
      <c r="E8" s="359" t="s">
        <v>218</v>
      </c>
      <c r="F8" s="508"/>
      <c r="G8" s="470"/>
      <c r="H8" s="359" t="s">
        <v>108</v>
      </c>
      <c r="I8" s="359" t="s">
        <v>218</v>
      </c>
      <c r="J8" s="510"/>
    </row>
    <row r="9" spans="1:10" s="3" customFormat="1" ht="15.75" customHeight="1" x14ac:dyDescent="0.25">
      <c r="A9" s="384" t="s">
        <v>90</v>
      </c>
      <c r="B9" s="382" t="s">
        <v>79</v>
      </c>
      <c r="C9" s="348">
        <v>23558470.859999999</v>
      </c>
      <c r="D9" s="348">
        <v>146961.15400000001</v>
      </c>
      <c r="E9" s="348">
        <v>162439.28099999999</v>
      </c>
      <c r="F9" s="348">
        <v>23867871.294999998</v>
      </c>
      <c r="G9" s="348">
        <v>561837.79399999999</v>
      </c>
      <c r="H9" s="348">
        <v>2010.8863502000011</v>
      </c>
      <c r="I9" s="348">
        <v>4236.0820543999898</v>
      </c>
      <c r="J9" s="348">
        <v>568084.76240460004</v>
      </c>
    </row>
    <row r="10" spans="1:10" s="3" customFormat="1" ht="15.75" customHeight="1" x14ac:dyDescent="0.25">
      <c r="A10" s="384" t="s">
        <v>91</v>
      </c>
      <c r="B10" s="382" t="s">
        <v>80</v>
      </c>
      <c r="C10" s="348">
        <v>1238171.9990000001</v>
      </c>
      <c r="D10" s="348">
        <v>7408.0280000000002</v>
      </c>
      <c r="E10" s="348">
        <v>28617.499</v>
      </c>
      <c r="F10" s="348">
        <v>1274197.5260000001</v>
      </c>
      <c r="G10" s="348">
        <v>39132.14</v>
      </c>
      <c r="H10" s="348">
        <v>257.79937439999901</v>
      </c>
      <c r="I10" s="348">
        <v>984.16099159999999</v>
      </c>
      <c r="J10" s="348">
        <v>40374.100365999999</v>
      </c>
    </row>
    <row r="11" spans="1:10" s="3" customFormat="1" ht="15.75" customHeight="1" x14ac:dyDescent="0.25">
      <c r="A11" s="384" t="s">
        <v>92</v>
      </c>
      <c r="B11" s="361" t="s">
        <v>81</v>
      </c>
      <c r="C11" s="348">
        <v>24751541.173999999</v>
      </c>
      <c r="D11" s="348">
        <v>5050</v>
      </c>
      <c r="E11" s="348">
        <v>16866.957999999999</v>
      </c>
      <c r="F11" s="348">
        <v>24773458.131999999</v>
      </c>
      <c r="G11" s="348">
        <v>346595.723</v>
      </c>
      <c r="H11" s="348">
        <v>214.78049999999902</v>
      </c>
      <c r="I11" s="348">
        <v>750.4233534</v>
      </c>
      <c r="J11" s="348">
        <v>347560.92685340001</v>
      </c>
    </row>
    <row r="12" spans="1:10" s="3" customFormat="1" ht="15.75" customHeight="1" x14ac:dyDescent="0.25">
      <c r="A12" s="384" t="s">
        <v>93</v>
      </c>
      <c r="B12" s="361" t="s">
        <v>82</v>
      </c>
      <c r="C12" s="348">
        <v>22110823.077</v>
      </c>
      <c r="D12" s="348">
        <v>218987.65899999999</v>
      </c>
      <c r="E12" s="348">
        <v>389069.7</v>
      </c>
      <c r="F12" s="348">
        <v>22718880.436000001</v>
      </c>
      <c r="G12" s="348">
        <v>594505.07799999998</v>
      </c>
      <c r="H12" s="348">
        <v>3284.2549107</v>
      </c>
      <c r="I12" s="348">
        <v>12100.3072775</v>
      </c>
      <c r="J12" s="348">
        <v>609889.64018820005</v>
      </c>
    </row>
    <row r="13" spans="1:10" s="3" customFormat="1" ht="15.75" customHeight="1" x14ac:dyDescent="0.25">
      <c r="A13" s="384" t="s">
        <v>94</v>
      </c>
      <c r="B13" s="385" t="s">
        <v>88</v>
      </c>
      <c r="C13" s="348">
        <v>1764591.067</v>
      </c>
      <c r="D13" s="348">
        <v>3168.5</v>
      </c>
      <c r="E13" s="348">
        <v>5967.85</v>
      </c>
      <c r="F13" s="348">
        <v>1773727.4170000001</v>
      </c>
      <c r="G13" s="348">
        <v>42450.506000000001</v>
      </c>
      <c r="H13" s="348">
        <v>75.112050000000011</v>
      </c>
      <c r="I13" s="348">
        <v>143.47345499999901</v>
      </c>
      <c r="J13" s="348">
        <v>42669.091505000004</v>
      </c>
    </row>
    <row r="14" spans="1:10" s="3" customFormat="1" ht="15.75" customHeight="1" x14ac:dyDescent="0.25">
      <c r="A14" s="384" t="s">
        <v>95</v>
      </c>
      <c r="B14" s="361" t="s">
        <v>25</v>
      </c>
      <c r="C14" s="348">
        <v>22920095.899999999</v>
      </c>
      <c r="D14" s="348">
        <v>362892</v>
      </c>
      <c r="E14" s="348">
        <v>921218.88399999996</v>
      </c>
      <c r="F14" s="348">
        <v>24204206.783999998</v>
      </c>
      <c r="G14" s="348">
        <v>704281.98899999994</v>
      </c>
      <c r="H14" s="348">
        <v>9296.7839749999912</v>
      </c>
      <c r="I14" s="348">
        <v>31431.063620000103</v>
      </c>
      <c r="J14" s="348">
        <v>745009.83659500012</v>
      </c>
    </row>
    <row r="15" spans="1:10" s="3" customFormat="1" ht="15.75" customHeight="1" x14ac:dyDescent="0.25">
      <c r="A15" s="384" t="s">
        <v>96</v>
      </c>
      <c r="B15" s="382" t="s">
        <v>117</v>
      </c>
      <c r="C15" s="348">
        <v>81747842.914000005</v>
      </c>
      <c r="D15" s="348">
        <v>386160.55599999998</v>
      </c>
      <c r="E15" s="348">
        <v>739243.11899999995</v>
      </c>
      <c r="F15" s="348">
        <v>82873246.589000002</v>
      </c>
      <c r="G15" s="348">
        <v>1029436.362</v>
      </c>
      <c r="H15" s="348">
        <v>4260.9927982999998</v>
      </c>
      <c r="I15" s="348">
        <v>10022.839333399999</v>
      </c>
      <c r="J15" s="348">
        <v>1043720.1941317</v>
      </c>
    </row>
    <row r="16" spans="1:10" s="3" customFormat="1" ht="15.75" customHeight="1" x14ac:dyDescent="0.25">
      <c r="A16" s="384" t="s">
        <v>97</v>
      </c>
      <c r="B16" s="382" t="s">
        <v>83</v>
      </c>
      <c r="C16" s="348">
        <v>18590958.074000001</v>
      </c>
      <c r="D16" s="348">
        <v>130905.678</v>
      </c>
      <c r="E16" s="348">
        <v>143328.098</v>
      </c>
      <c r="F16" s="348">
        <v>18865191.850000001</v>
      </c>
      <c r="G16" s="348">
        <v>171791.644</v>
      </c>
      <c r="H16" s="348">
        <v>1237.1143054000001</v>
      </c>
      <c r="I16" s="348">
        <v>1401.6379397000001</v>
      </c>
      <c r="J16" s="348">
        <v>174430.39624510001</v>
      </c>
    </row>
    <row r="17" spans="1:10" s="3" customFormat="1" ht="15.75" customHeight="1" x14ac:dyDescent="0.25">
      <c r="A17" s="384" t="s">
        <v>46</v>
      </c>
      <c r="B17" s="389" t="s">
        <v>119</v>
      </c>
      <c r="C17" s="348">
        <v>24374172.486000001</v>
      </c>
      <c r="D17" s="348">
        <v>348984.429</v>
      </c>
      <c r="E17" s="348">
        <v>855654.98100000003</v>
      </c>
      <c r="F17" s="348">
        <v>25578811.896000002</v>
      </c>
      <c r="G17" s="348">
        <v>722268.20799999998</v>
      </c>
      <c r="H17" s="348">
        <v>6710.6031291999807</v>
      </c>
      <c r="I17" s="348">
        <v>28954.8310903003</v>
      </c>
      <c r="J17" s="348">
        <v>757933.64221950027</v>
      </c>
    </row>
    <row r="18" spans="1:10" s="3" customFormat="1" ht="15.75" customHeight="1" x14ac:dyDescent="0.25">
      <c r="A18" s="384" t="s">
        <v>98</v>
      </c>
      <c r="B18" s="361" t="s">
        <v>84</v>
      </c>
      <c r="C18" s="348">
        <v>15420026.248</v>
      </c>
      <c r="D18" s="348">
        <v>767011.96299999999</v>
      </c>
      <c r="E18" s="348">
        <v>27542.636999999999</v>
      </c>
      <c r="F18" s="348">
        <v>16214580.847999999</v>
      </c>
      <c r="G18" s="348">
        <v>146609.15599999999</v>
      </c>
      <c r="H18" s="348">
        <v>7228.8357559000005</v>
      </c>
      <c r="I18" s="348">
        <v>342.90677210000001</v>
      </c>
      <c r="J18" s="348">
        <v>154180.89852799999</v>
      </c>
    </row>
    <row r="19" spans="1:10" s="3" customFormat="1" ht="15.75" customHeight="1" x14ac:dyDescent="0.25">
      <c r="A19" s="384" t="s">
        <v>99</v>
      </c>
      <c r="B19" s="382" t="s">
        <v>113</v>
      </c>
      <c r="C19" s="348">
        <v>68715401.059</v>
      </c>
      <c r="D19" s="348">
        <v>67944595.384000003</v>
      </c>
      <c r="E19" s="348">
        <v>965079.79700000002</v>
      </c>
      <c r="F19" s="348">
        <v>137625076.24000001</v>
      </c>
      <c r="G19" s="348">
        <v>722903.86100000003</v>
      </c>
      <c r="H19" s="348">
        <v>641905.09757119999</v>
      </c>
      <c r="I19" s="348">
        <v>9874.0507169000593</v>
      </c>
      <c r="J19" s="348">
        <v>1374683.0092881001</v>
      </c>
    </row>
    <row r="20" spans="1:10" s="3" customFormat="1" ht="15.75" customHeight="1" x14ac:dyDescent="0.25">
      <c r="A20" s="384" t="s">
        <v>100</v>
      </c>
      <c r="B20" s="382" t="s">
        <v>118</v>
      </c>
      <c r="C20" s="348">
        <v>36164987.523999996</v>
      </c>
      <c r="D20" s="348">
        <v>1167538.122</v>
      </c>
      <c r="E20" s="348">
        <v>124607.875</v>
      </c>
      <c r="F20" s="348">
        <v>37457133.520999998</v>
      </c>
      <c r="G20" s="348">
        <v>442542.304</v>
      </c>
      <c r="H20" s="348">
        <v>10904.936512599999</v>
      </c>
      <c r="I20" s="348">
        <v>1192.0990409999999</v>
      </c>
      <c r="J20" s="348">
        <v>454639.3395536</v>
      </c>
    </row>
    <row r="21" spans="1:10" s="3" customFormat="1" ht="15.75" customHeight="1" x14ac:dyDescent="0.25">
      <c r="A21" s="384" t="s">
        <v>101</v>
      </c>
      <c r="B21" s="382" t="s">
        <v>85</v>
      </c>
      <c r="C21" s="348">
        <v>26488668.901000001</v>
      </c>
      <c r="D21" s="348">
        <v>6979741.4780000001</v>
      </c>
      <c r="E21" s="348">
        <v>78068.697</v>
      </c>
      <c r="F21" s="348">
        <v>33546479.076000001</v>
      </c>
      <c r="G21" s="348">
        <v>212901.995</v>
      </c>
      <c r="H21" s="348">
        <v>65642.386745399999</v>
      </c>
      <c r="I21" s="348">
        <v>787.68280649999906</v>
      </c>
      <c r="J21" s="348">
        <v>279332.06455190002</v>
      </c>
    </row>
    <row r="22" spans="1:10" s="3" customFormat="1" ht="15.75" customHeight="1" x14ac:dyDescent="0.25">
      <c r="A22" s="384" t="s">
        <v>102</v>
      </c>
      <c r="B22" s="382" t="s">
        <v>86</v>
      </c>
      <c r="C22" s="348">
        <v>99684983.553000003</v>
      </c>
      <c r="D22" s="348">
        <v>46937580.266000003</v>
      </c>
      <c r="E22" s="348">
        <v>601974.30500000005</v>
      </c>
      <c r="F22" s="348">
        <v>147224538.12400001</v>
      </c>
      <c r="G22" s="348">
        <v>1268977.2760000001</v>
      </c>
      <c r="H22" s="348">
        <v>439800.04047380009</v>
      </c>
      <c r="I22" s="348">
        <v>5648.2414912999893</v>
      </c>
      <c r="J22" s="348">
        <v>1714425.5579651003</v>
      </c>
    </row>
    <row r="23" spans="1:10" s="3" customFormat="1" ht="15.75" customHeight="1" x14ac:dyDescent="0.25">
      <c r="A23" s="384" t="s">
        <v>103</v>
      </c>
      <c r="B23" s="361" t="s">
        <v>106</v>
      </c>
      <c r="C23" s="348">
        <v>16924834.743999999</v>
      </c>
      <c r="D23" s="348">
        <v>133586560.285</v>
      </c>
      <c r="E23" s="348">
        <v>1403419.9669999999</v>
      </c>
      <c r="F23" s="348">
        <v>151914814.99599999</v>
      </c>
      <c r="G23" s="348">
        <v>200466.86499999999</v>
      </c>
      <c r="H23" s="348">
        <v>1256470.7037214988</v>
      </c>
      <c r="I23" s="348">
        <v>13461.043701099901</v>
      </c>
      <c r="J23" s="348">
        <v>1470398.6124225988</v>
      </c>
    </row>
    <row r="24" spans="1:10" s="3" customFormat="1" ht="15.75" customHeight="1" x14ac:dyDescent="0.25">
      <c r="A24" s="384" t="s">
        <v>104</v>
      </c>
      <c r="B24" s="361" t="s">
        <v>87</v>
      </c>
      <c r="C24" s="348">
        <v>55127195.387999997</v>
      </c>
      <c r="D24" s="348">
        <v>74275.407000000007</v>
      </c>
      <c r="E24" s="348">
        <v>166784.44500000001</v>
      </c>
      <c r="F24" s="348">
        <v>55368255.239999995</v>
      </c>
      <c r="G24" s="348">
        <v>525799.995</v>
      </c>
      <c r="H24" s="348">
        <v>1271.0327851</v>
      </c>
      <c r="I24" s="348">
        <v>4915.1810739999901</v>
      </c>
      <c r="J24" s="348">
        <v>531986.20885910001</v>
      </c>
    </row>
    <row r="25" spans="1:10" s="3" customFormat="1" ht="15.75" customHeight="1" x14ac:dyDescent="0.25">
      <c r="A25" s="384" t="s">
        <v>105</v>
      </c>
      <c r="B25" s="361" t="s">
        <v>107</v>
      </c>
      <c r="C25" s="348">
        <v>216254.117</v>
      </c>
      <c r="D25" s="348">
        <v>1475</v>
      </c>
      <c r="E25" s="348">
        <v>571</v>
      </c>
      <c r="F25" s="348">
        <v>218300.117</v>
      </c>
      <c r="G25" s="348">
        <v>2208.52</v>
      </c>
      <c r="H25" s="348">
        <v>13.792</v>
      </c>
      <c r="I25" s="348">
        <v>5.3102999999999998</v>
      </c>
      <c r="J25" s="348">
        <v>2227.6223</v>
      </c>
    </row>
    <row r="26" spans="1:10" s="3" customFormat="1" ht="15.75" x14ac:dyDescent="0.25">
      <c r="A26" s="390" t="s">
        <v>427</v>
      </c>
      <c r="B26" s="391" t="s">
        <v>429</v>
      </c>
      <c r="C26" s="348">
        <v>0</v>
      </c>
      <c r="D26" s="348">
        <v>6828920</v>
      </c>
      <c r="E26" s="348">
        <v>0</v>
      </c>
      <c r="F26" s="348">
        <v>6828920</v>
      </c>
      <c r="G26" s="348">
        <v>0</v>
      </c>
      <c r="H26" s="348">
        <v>69356.520999999993</v>
      </c>
      <c r="I26" s="348">
        <v>0</v>
      </c>
      <c r="J26" s="348">
        <v>69356.520999999993</v>
      </c>
    </row>
    <row r="27" spans="1:10" s="3" customFormat="1" ht="16.5" thickBot="1" x14ac:dyDescent="0.3">
      <c r="A27" s="392"/>
      <c r="B27" s="364" t="s">
        <v>0</v>
      </c>
      <c r="C27" s="251">
        <v>539799019.08499992</v>
      </c>
      <c r="D27" s="251">
        <v>265898215.90900001</v>
      </c>
      <c r="E27" s="251">
        <v>6630455.0930000003</v>
      </c>
      <c r="F27" s="251">
        <v>812327690.08700001</v>
      </c>
      <c r="G27" s="251">
        <v>7734709.4160000002</v>
      </c>
      <c r="H27" s="251">
        <v>2519941.6739586992</v>
      </c>
      <c r="I27" s="251">
        <v>126251.33501820033</v>
      </c>
      <c r="J27" s="251">
        <v>10380902.4249769</v>
      </c>
    </row>
    <row r="28" spans="1:10" ht="13.5" thickTop="1" x14ac:dyDescent="0.2">
      <c r="A28" s="495" t="s">
        <v>325</v>
      </c>
      <c r="B28" s="496"/>
      <c r="C28" s="496"/>
      <c r="D28" s="496"/>
      <c r="E28" s="496"/>
      <c r="F28" s="496"/>
      <c r="G28" s="496"/>
      <c r="H28" s="496"/>
      <c r="I28" s="496"/>
      <c r="J28" s="496"/>
    </row>
    <row r="29" spans="1:10" x14ac:dyDescent="0.2">
      <c r="A29" s="54" t="s">
        <v>377</v>
      </c>
    </row>
    <row r="30" spans="1:10" x14ac:dyDescent="0.2">
      <c r="A30" s="24" t="s">
        <v>221</v>
      </c>
    </row>
  </sheetData>
  <mergeCells count="11">
    <mergeCell ref="A28:J28"/>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281" scale="73" orientation="landscape" r:id="rId1"/>
  <headerFooter>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rgb="FF003300"/>
    <pageSetUpPr fitToPage="1"/>
  </sheetPr>
  <dimension ref="A1:H32"/>
  <sheetViews>
    <sheetView showGridLines="0" zoomScale="85" zoomScaleNormal="85" workbookViewId="0">
      <selection activeCell="F37" sqref="F37"/>
    </sheetView>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s>
  <sheetData>
    <row r="1" spans="1:8" ht="15.75" x14ac:dyDescent="0.25">
      <c r="A1" s="56" t="s">
        <v>432</v>
      </c>
    </row>
    <row r="2" spans="1:8" ht="18" customHeight="1" x14ac:dyDescent="0.25">
      <c r="A2" s="476" t="s">
        <v>49</v>
      </c>
      <c r="B2" s="445"/>
      <c r="C2" s="445"/>
      <c r="D2" s="445"/>
      <c r="E2" s="445"/>
      <c r="F2" s="445"/>
      <c r="G2" s="445"/>
      <c r="H2" s="445"/>
    </row>
    <row r="4" spans="1:8" ht="15.75" customHeight="1" x14ac:dyDescent="0.25">
      <c r="A4" s="476" t="s">
        <v>262</v>
      </c>
      <c r="B4" s="444"/>
      <c r="C4" s="444"/>
      <c r="D4" s="444"/>
      <c r="E4" s="444"/>
      <c r="F4" s="444"/>
      <c r="G4" s="444"/>
      <c r="H4" s="514"/>
    </row>
    <row r="5" spans="1:8" ht="13.5" thickBot="1" x14ac:dyDescent="0.25"/>
    <row r="6" spans="1:8" s="3" customFormat="1" ht="16.5" customHeight="1" thickTop="1" x14ac:dyDescent="0.2">
      <c r="A6" s="351"/>
      <c r="B6" s="448" t="s">
        <v>241</v>
      </c>
      <c r="C6" s="520"/>
      <c r="D6" s="454" t="s">
        <v>76</v>
      </c>
      <c r="E6" s="455"/>
      <c r="F6" s="517"/>
      <c r="G6" s="456"/>
      <c r="H6" s="448" t="s">
        <v>253</v>
      </c>
    </row>
    <row r="7" spans="1:8" s="3" customFormat="1" ht="15.75" customHeight="1" x14ac:dyDescent="0.2">
      <c r="A7" s="352" t="s">
        <v>26</v>
      </c>
      <c r="B7" s="521"/>
      <c r="C7" s="498"/>
      <c r="D7" s="522" t="s">
        <v>263</v>
      </c>
      <c r="E7" s="523"/>
      <c r="F7" s="515" t="s">
        <v>264</v>
      </c>
      <c r="G7" s="516"/>
      <c r="H7" s="513"/>
    </row>
    <row r="8" spans="1:8" s="3" customFormat="1" ht="13.5" customHeight="1" x14ac:dyDescent="0.2">
      <c r="A8" s="393"/>
      <c r="B8" s="394" t="s">
        <v>138</v>
      </c>
      <c r="C8" s="358" t="s">
        <v>179</v>
      </c>
      <c r="D8" s="394" t="s">
        <v>138</v>
      </c>
      <c r="E8" s="395" t="s">
        <v>179</v>
      </c>
      <c r="F8" s="359" t="s">
        <v>108</v>
      </c>
      <c r="G8" s="359" t="s">
        <v>217</v>
      </c>
      <c r="H8" s="472"/>
    </row>
    <row r="9" spans="1:8" s="3" customFormat="1" ht="15.95" customHeight="1" x14ac:dyDescent="0.25">
      <c r="A9" s="360" t="s">
        <v>30</v>
      </c>
      <c r="B9" s="341">
        <v>10394</v>
      </c>
      <c r="C9" s="341">
        <v>0</v>
      </c>
      <c r="D9" s="341">
        <v>10814</v>
      </c>
      <c r="E9" s="342">
        <v>0</v>
      </c>
      <c r="F9" s="342">
        <v>6097</v>
      </c>
      <c r="G9" s="343">
        <v>469</v>
      </c>
      <c r="H9" s="344">
        <v>17380</v>
      </c>
    </row>
    <row r="10" spans="1:8" s="3" customFormat="1" ht="15.95" customHeight="1" x14ac:dyDescent="0.25">
      <c r="A10" s="361" t="s">
        <v>31</v>
      </c>
      <c r="B10" s="345">
        <v>15460</v>
      </c>
      <c r="C10" s="345">
        <v>3</v>
      </c>
      <c r="D10" s="345">
        <v>18945</v>
      </c>
      <c r="E10" s="346">
        <v>2904</v>
      </c>
      <c r="F10" s="346">
        <v>9535</v>
      </c>
      <c r="G10" s="347">
        <v>263</v>
      </c>
      <c r="H10" s="348">
        <v>31647</v>
      </c>
    </row>
    <row r="11" spans="1:8" s="3" customFormat="1" ht="15.95" customHeight="1" x14ac:dyDescent="0.25">
      <c r="A11" s="361" t="s">
        <v>32</v>
      </c>
      <c r="B11" s="345">
        <v>25549</v>
      </c>
      <c r="C11" s="345">
        <v>3</v>
      </c>
      <c r="D11" s="345">
        <v>32247</v>
      </c>
      <c r="E11" s="346">
        <v>11</v>
      </c>
      <c r="F11" s="346">
        <v>16426</v>
      </c>
      <c r="G11" s="347">
        <v>870</v>
      </c>
      <c r="H11" s="348">
        <v>49554</v>
      </c>
    </row>
    <row r="12" spans="1:8" s="3" customFormat="1" ht="15.95" customHeight="1" x14ac:dyDescent="0.25">
      <c r="A12" s="361" t="s">
        <v>33</v>
      </c>
      <c r="B12" s="345">
        <v>10544</v>
      </c>
      <c r="C12" s="345">
        <v>1</v>
      </c>
      <c r="D12" s="345">
        <v>13360</v>
      </c>
      <c r="E12" s="346">
        <v>36</v>
      </c>
      <c r="F12" s="346">
        <v>6797</v>
      </c>
      <c r="G12" s="347">
        <v>466</v>
      </c>
      <c r="H12" s="348">
        <v>20659</v>
      </c>
    </row>
    <row r="13" spans="1:8" s="3" customFormat="1" ht="15.95" customHeight="1" x14ac:dyDescent="0.25">
      <c r="A13" s="361" t="s">
        <v>34</v>
      </c>
      <c r="B13" s="345">
        <v>30491</v>
      </c>
      <c r="C13" s="345">
        <v>2</v>
      </c>
      <c r="D13" s="345">
        <v>30216</v>
      </c>
      <c r="E13" s="346">
        <v>3</v>
      </c>
      <c r="F13" s="346">
        <v>19720</v>
      </c>
      <c r="G13" s="347">
        <v>596</v>
      </c>
      <c r="H13" s="348">
        <v>50535</v>
      </c>
    </row>
    <row r="14" spans="1:8" s="3" customFormat="1" ht="15.95" customHeight="1" x14ac:dyDescent="0.25">
      <c r="A14" s="361" t="s">
        <v>35</v>
      </c>
      <c r="B14" s="345">
        <v>80738</v>
      </c>
      <c r="C14" s="345">
        <v>3</v>
      </c>
      <c r="D14" s="345">
        <v>80099</v>
      </c>
      <c r="E14" s="346">
        <v>3435</v>
      </c>
      <c r="F14" s="346">
        <v>49017</v>
      </c>
      <c r="G14" s="347">
        <v>2755</v>
      </c>
      <c r="H14" s="348">
        <v>135306</v>
      </c>
    </row>
    <row r="15" spans="1:8" s="3" customFormat="1" ht="15.95" customHeight="1" x14ac:dyDescent="0.25">
      <c r="A15" s="361" t="s">
        <v>36</v>
      </c>
      <c r="B15" s="345">
        <v>35913</v>
      </c>
      <c r="C15" s="345">
        <v>2</v>
      </c>
      <c r="D15" s="345">
        <v>51860</v>
      </c>
      <c r="E15" s="346">
        <v>297</v>
      </c>
      <c r="F15" s="346">
        <v>19630</v>
      </c>
      <c r="G15" s="347">
        <v>643</v>
      </c>
      <c r="H15" s="348">
        <v>72430</v>
      </c>
    </row>
    <row r="16" spans="1:8" s="3" customFormat="1" ht="15.95" customHeight="1" x14ac:dyDescent="0.25">
      <c r="A16" s="361" t="s">
        <v>37</v>
      </c>
      <c r="B16" s="345">
        <v>41317</v>
      </c>
      <c r="C16" s="345">
        <v>2</v>
      </c>
      <c r="D16" s="345">
        <v>50253</v>
      </c>
      <c r="E16" s="346">
        <v>9785</v>
      </c>
      <c r="F16" s="346">
        <v>22243</v>
      </c>
      <c r="G16" s="347">
        <v>994</v>
      </c>
      <c r="H16" s="348">
        <v>83275</v>
      </c>
    </row>
    <row r="17" spans="1:8" s="3" customFormat="1" ht="15.95" customHeight="1" x14ac:dyDescent="0.25">
      <c r="A17" s="361" t="s">
        <v>426</v>
      </c>
      <c r="B17" s="345">
        <v>17744</v>
      </c>
      <c r="C17" s="345">
        <v>1</v>
      </c>
      <c r="D17" s="345">
        <v>20253</v>
      </c>
      <c r="E17" s="346">
        <v>4</v>
      </c>
      <c r="F17" s="346">
        <v>9940</v>
      </c>
      <c r="G17" s="347">
        <v>198</v>
      </c>
      <c r="H17" s="348">
        <v>30395</v>
      </c>
    </row>
    <row r="18" spans="1:8" s="3" customFormat="1" ht="15.95" customHeight="1" x14ac:dyDescent="0.25">
      <c r="A18" s="361" t="s">
        <v>38</v>
      </c>
      <c r="B18" s="345">
        <v>64462</v>
      </c>
      <c r="C18" s="345">
        <v>5</v>
      </c>
      <c r="D18" s="345">
        <v>54981</v>
      </c>
      <c r="E18" s="346">
        <v>15866</v>
      </c>
      <c r="F18" s="346">
        <v>42998</v>
      </c>
      <c r="G18" s="347">
        <v>1679</v>
      </c>
      <c r="H18" s="348">
        <v>115524</v>
      </c>
    </row>
    <row r="19" spans="1:8" s="3" customFormat="1" ht="15.95" customHeight="1" x14ac:dyDescent="0.25">
      <c r="A19" s="361" t="s">
        <v>39</v>
      </c>
      <c r="B19" s="345">
        <v>40370</v>
      </c>
      <c r="C19" s="345">
        <v>6</v>
      </c>
      <c r="D19" s="345">
        <v>39096</v>
      </c>
      <c r="E19" s="346">
        <v>11343</v>
      </c>
      <c r="F19" s="346">
        <v>26109</v>
      </c>
      <c r="G19" s="347">
        <v>456</v>
      </c>
      <c r="H19" s="348">
        <v>77004</v>
      </c>
    </row>
    <row r="20" spans="1:8" s="3" customFormat="1" ht="15.95" customHeight="1" x14ac:dyDescent="0.25">
      <c r="A20" s="361" t="s">
        <v>40</v>
      </c>
      <c r="B20" s="345">
        <v>16706</v>
      </c>
      <c r="C20" s="345">
        <v>2</v>
      </c>
      <c r="D20" s="345">
        <v>15781</v>
      </c>
      <c r="E20" s="346">
        <v>4302</v>
      </c>
      <c r="F20" s="346">
        <v>10416</v>
      </c>
      <c r="G20" s="347">
        <v>283</v>
      </c>
      <c r="H20" s="348">
        <v>30782</v>
      </c>
    </row>
    <row r="21" spans="1:8" s="3" customFormat="1" ht="15.95" customHeight="1" x14ac:dyDescent="0.25">
      <c r="A21" s="362" t="s">
        <v>41</v>
      </c>
      <c r="B21" s="345">
        <v>36675</v>
      </c>
      <c r="C21" s="345">
        <v>1</v>
      </c>
      <c r="D21" s="345">
        <v>37784</v>
      </c>
      <c r="E21" s="346">
        <v>5231</v>
      </c>
      <c r="F21" s="346">
        <v>21723</v>
      </c>
      <c r="G21" s="347">
        <v>596</v>
      </c>
      <c r="H21" s="348">
        <v>65334</v>
      </c>
    </row>
    <row r="22" spans="1:8" s="3" customFormat="1" ht="15.95" customHeight="1" x14ac:dyDescent="0.25">
      <c r="A22" s="362" t="s">
        <v>42</v>
      </c>
      <c r="B22" s="345">
        <v>6280</v>
      </c>
      <c r="C22" s="345">
        <v>1</v>
      </c>
      <c r="D22" s="345">
        <v>5149</v>
      </c>
      <c r="E22" s="346">
        <v>1</v>
      </c>
      <c r="F22" s="346">
        <v>4456</v>
      </c>
      <c r="G22" s="347">
        <v>216</v>
      </c>
      <c r="H22" s="348">
        <v>9822</v>
      </c>
    </row>
    <row r="23" spans="1:8" s="3" customFormat="1" ht="15.95" customHeight="1" x14ac:dyDescent="0.25">
      <c r="A23" s="361" t="s">
        <v>43</v>
      </c>
      <c r="B23" s="345">
        <v>9428</v>
      </c>
      <c r="C23" s="345">
        <v>2</v>
      </c>
      <c r="D23" s="345">
        <v>9336</v>
      </c>
      <c r="E23" s="346">
        <v>6</v>
      </c>
      <c r="F23" s="346">
        <v>6218</v>
      </c>
      <c r="G23" s="347">
        <v>361</v>
      </c>
      <c r="H23" s="348">
        <v>15921</v>
      </c>
    </row>
    <row r="24" spans="1:8" s="3" customFormat="1" ht="15.95" customHeight="1" x14ac:dyDescent="0.25">
      <c r="A24" s="361" t="s">
        <v>44</v>
      </c>
      <c r="B24" s="345">
        <v>431731</v>
      </c>
      <c r="C24" s="345">
        <v>36</v>
      </c>
      <c r="D24" s="345">
        <v>341434</v>
      </c>
      <c r="E24" s="345">
        <v>37610</v>
      </c>
      <c r="F24" s="345">
        <v>275435</v>
      </c>
      <c r="G24" s="348">
        <v>4841</v>
      </c>
      <c r="H24" s="348">
        <v>659320</v>
      </c>
    </row>
    <row r="25" spans="1:8" s="3" customFormat="1" ht="16.5" customHeight="1" x14ac:dyDescent="0.25">
      <c r="A25" s="363" t="s">
        <v>428</v>
      </c>
      <c r="B25" s="349">
        <v>6579</v>
      </c>
      <c r="C25" s="349">
        <v>0</v>
      </c>
      <c r="D25" s="349">
        <v>0</v>
      </c>
      <c r="E25" s="349">
        <v>0</v>
      </c>
      <c r="F25" s="350">
        <v>6579</v>
      </c>
      <c r="G25" s="349">
        <v>0</v>
      </c>
      <c r="H25" s="349">
        <v>6579</v>
      </c>
    </row>
    <row r="26" spans="1:8" s="3" customFormat="1" ht="16.5" customHeight="1" thickBot="1" x14ac:dyDescent="0.3">
      <c r="A26" s="396" t="s">
        <v>0</v>
      </c>
      <c r="B26" s="251">
        <v>880381</v>
      </c>
      <c r="C26" s="251">
        <v>70</v>
      </c>
      <c r="D26" s="251">
        <v>811608</v>
      </c>
      <c r="E26" s="251">
        <v>90834</v>
      </c>
      <c r="F26" s="251">
        <v>553339</v>
      </c>
      <c r="G26" s="251">
        <v>15686</v>
      </c>
      <c r="H26" s="251">
        <v>1471467</v>
      </c>
    </row>
    <row r="27" spans="1:8" ht="14.25" customHeight="1" thickTop="1" x14ac:dyDescent="0.2">
      <c r="A27" s="518" t="s">
        <v>265</v>
      </c>
      <c r="B27" s="519"/>
      <c r="C27" s="519"/>
      <c r="D27" s="519"/>
      <c r="E27" s="519"/>
      <c r="F27" s="519"/>
      <c r="G27" s="519"/>
      <c r="H27" s="519"/>
    </row>
    <row r="28" spans="1:8" ht="12.75" customHeight="1" x14ac:dyDescent="0.2">
      <c r="A28" s="446" t="s">
        <v>378</v>
      </c>
      <c r="B28" s="475"/>
      <c r="C28" s="475"/>
      <c r="D28" s="475"/>
      <c r="E28" s="475"/>
      <c r="F28" s="475"/>
      <c r="G28" s="475"/>
      <c r="H28" s="475"/>
    </row>
    <row r="29" spans="1:8" s="210" customFormat="1" ht="23.1" customHeight="1" x14ac:dyDescent="0.2">
      <c r="A29" s="511" t="s">
        <v>379</v>
      </c>
      <c r="B29" s="512"/>
      <c r="C29" s="512"/>
      <c r="D29" s="512"/>
      <c r="E29" s="512"/>
      <c r="F29" s="512"/>
      <c r="G29" s="512"/>
      <c r="H29" s="512"/>
    </row>
    <row r="30" spans="1:8" ht="13.5" customHeight="1" x14ac:dyDescent="0.2">
      <c r="A30" s="54" t="s">
        <v>180</v>
      </c>
      <c r="B30" s="111"/>
      <c r="C30" s="111"/>
      <c r="D30" s="111"/>
      <c r="E30" s="111"/>
      <c r="F30" s="111"/>
      <c r="G30" s="111"/>
      <c r="H30" s="111"/>
    </row>
    <row r="31" spans="1:8" x14ac:dyDescent="0.2">
      <c r="A31" s="24" t="s">
        <v>220</v>
      </c>
      <c r="B31" s="112"/>
      <c r="C31" s="112"/>
      <c r="D31" s="112"/>
      <c r="E31" s="112"/>
      <c r="F31" s="112"/>
      <c r="G31" s="112"/>
      <c r="H31" s="112"/>
    </row>
    <row r="32" spans="1:8" x14ac:dyDescent="0.2">
      <c r="A32" s="44" t="s">
        <v>348</v>
      </c>
      <c r="B32" s="112"/>
      <c r="C32" s="112"/>
      <c r="D32" s="112"/>
      <c r="E32" s="112"/>
      <c r="F32" s="112"/>
      <c r="G32" s="112"/>
      <c r="H32" s="112"/>
    </row>
  </sheetData>
  <mergeCells count="10">
    <mergeCell ref="A28:H28"/>
    <mergeCell ref="A29:H29"/>
    <mergeCell ref="H6:H8"/>
    <mergeCell ref="A2:H2"/>
    <mergeCell ref="A4:H4"/>
    <mergeCell ref="F7:G7"/>
    <mergeCell ref="D6:G6"/>
    <mergeCell ref="A27:H27"/>
    <mergeCell ref="B6:C7"/>
    <mergeCell ref="D7:E7"/>
  </mergeCells>
  <pageMargins left="0.51181102362204722" right="0.51181102362204722" top="1.1417322834645669" bottom="0.55118110236220474" header="0.31496062992125984" footer="0.31496062992125984"/>
  <pageSetup paperSize="281" scale="87" orientation="landscape" r:id="rId1"/>
  <headerFooter>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003300"/>
    <pageSetUpPr fitToPage="1"/>
  </sheetPr>
  <dimension ref="A1:K30"/>
  <sheetViews>
    <sheetView showGridLines="0" zoomScale="70" zoomScaleNormal="70" workbookViewId="0"/>
  </sheetViews>
  <sheetFormatPr baseColWidth="10" defaultRowHeight="12.75" x14ac:dyDescent="0.2"/>
  <cols>
    <col min="1" max="1" width="31.85546875" customWidth="1"/>
    <col min="2" max="2" width="17.85546875" customWidth="1"/>
    <col min="3" max="3" width="21"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1" width="17.140625" customWidth="1"/>
  </cols>
  <sheetData>
    <row r="1" spans="1:11" ht="15.75" x14ac:dyDescent="0.25">
      <c r="A1" s="56" t="s">
        <v>432</v>
      </c>
      <c r="D1" s="5"/>
      <c r="E1" s="5"/>
    </row>
    <row r="2" spans="1:11" ht="18" customHeight="1" x14ac:dyDescent="0.25">
      <c r="A2" s="476" t="s">
        <v>50</v>
      </c>
      <c r="B2" s="524"/>
      <c r="C2" s="524"/>
      <c r="D2" s="524"/>
      <c r="E2" s="524"/>
      <c r="F2" s="524"/>
      <c r="G2" s="524"/>
      <c r="H2" s="524"/>
      <c r="I2" s="524"/>
      <c r="J2" s="524"/>
      <c r="K2" s="524"/>
    </row>
    <row r="4" spans="1:11" ht="15.75" customHeight="1" x14ac:dyDescent="0.25">
      <c r="A4" s="476" t="s">
        <v>266</v>
      </c>
      <c r="B4" s="444"/>
      <c r="C4" s="444"/>
      <c r="D4" s="444"/>
      <c r="E4" s="444"/>
      <c r="F4" s="444"/>
      <c r="G4" s="514"/>
      <c r="H4" s="514"/>
      <c r="I4" s="514"/>
      <c r="J4" s="514"/>
      <c r="K4" s="514"/>
    </row>
    <row r="5" spans="1:11" ht="13.5" thickBot="1" x14ac:dyDescent="0.25"/>
    <row r="6" spans="1:11" s="3" customFormat="1" ht="16.5" customHeight="1" thickTop="1" x14ac:dyDescent="0.2">
      <c r="A6" s="351"/>
      <c r="B6" s="525" t="s">
        <v>177</v>
      </c>
      <c r="C6" s="526"/>
      <c r="D6" s="527"/>
      <c r="E6" s="528"/>
      <c r="F6" s="506" t="s">
        <v>178</v>
      </c>
      <c r="G6" s="502" t="s">
        <v>77</v>
      </c>
      <c r="H6" s="529"/>
      <c r="I6" s="503"/>
      <c r="J6" s="504"/>
      <c r="K6" s="454" t="s">
        <v>110</v>
      </c>
    </row>
    <row r="7" spans="1:11" s="3" customFormat="1" ht="12.75" customHeight="1" x14ac:dyDescent="0.2">
      <c r="A7" s="352" t="s">
        <v>26</v>
      </c>
      <c r="B7" s="522" t="s">
        <v>111</v>
      </c>
      <c r="C7" s="523"/>
      <c r="D7" s="353" t="s">
        <v>120</v>
      </c>
      <c r="E7" s="354"/>
      <c r="F7" s="507"/>
      <c r="G7" s="522" t="s">
        <v>111</v>
      </c>
      <c r="H7" s="523"/>
      <c r="I7" s="355" t="s">
        <v>120</v>
      </c>
      <c r="J7" s="356"/>
      <c r="K7" s="509"/>
    </row>
    <row r="8" spans="1:11" s="3" customFormat="1" ht="13.5" customHeight="1" x14ac:dyDescent="0.2">
      <c r="A8" s="352"/>
      <c r="B8" s="357" t="s">
        <v>138</v>
      </c>
      <c r="C8" s="358" t="s">
        <v>169</v>
      </c>
      <c r="D8" s="359" t="s">
        <v>108</v>
      </c>
      <c r="E8" s="359" t="s">
        <v>218</v>
      </c>
      <c r="F8" s="508"/>
      <c r="G8" s="357" t="s">
        <v>138</v>
      </c>
      <c r="H8" s="358" t="s">
        <v>169</v>
      </c>
      <c r="I8" s="359" t="s">
        <v>108</v>
      </c>
      <c r="J8" s="359" t="s">
        <v>218</v>
      </c>
      <c r="K8" s="510"/>
    </row>
    <row r="9" spans="1:11" s="3" customFormat="1" ht="18.75" customHeight="1" x14ac:dyDescent="0.25">
      <c r="A9" s="360" t="s">
        <v>30</v>
      </c>
      <c r="B9" s="341">
        <v>4084061.0269999998</v>
      </c>
      <c r="C9" s="341">
        <v>0</v>
      </c>
      <c r="D9" s="341">
        <v>2789440.4479999999</v>
      </c>
      <c r="E9" s="342">
        <v>189530.69099999999</v>
      </c>
      <c r="F9" s="342">
        <v>7063032.1659999993</v>
      </c>
      <c r="G9" s="341">
        <v>71125.225999999995</v>
      </c>
      <c r="H9" s="341">
        <v>0</v>
      </c>
      <c r="I9" s="341">
        <v>27011.276166399992</v>
      </c>
      <c r="J9" s="342">
        <v>3586.7538457999699</v>
      </c>
      <c r="K9" s="344">
        <v>101723.25601219997</v>
      </c>
    </row>
    <row r="10" spans="1:11" s="3" customFormat="1" ht="18.75" customHeight="1" x14ac:dyDescent="0.25">
      <c r="A10" s="361" t="s">
        <v>31</v>
      </c>
      <c r="B10" s="345">
        <v>9227154.841</v>
      </c>
      <c r="C10" s="345">
        <v>3765224.7949999999</v>
      </c>
      <c r="D10" s="345">
        <v>4339952.55</v>
      </c>
      <c r="E10" s="346">
        <v>137367.715</v>
      </c>
      <c r="F10" s="346">
        <v>17469699.901000001</v>
      </c>
      <c r="G10" s="345">
        <v>152251.20600000001</v>
      </c>
      <c r="H10" s="345">
        <v>47905.027999999998</v>
      </c>
      <c r="I10" s="345">
        <v>41348.725209999997</v>
      </c>
      <c r="J10" s="346">
        <v>2625.0976284999897</v>
      </c>
      <c r="K10" s="348">
        <v>244130.05683849999</v>
      </c>
    </row>
    <row r="11" spans="1:11" s="3" customFormat="1" ht="18.75" customHeight="1" x14ac:dyDescent="0.25">
      <c r="A11" s="361" t="s">
        <v>32</v>
      </c>
      <c r="B11" s="345">
        <v>23546436.502999999</v>
      </c>
      <c r="C11" s="345">
        <v>5513.9880000017583</v>
      </c>
      <c r="D11" s="345">
        <v>7886715.5539999995</v>
      </c>
      <c r="E11" s="346">
        <v>341868.65500000003</v>
      </c>
      <c r="F11" s="346">
        <v>31780534.700000003</v>
      </c>
      <c r="G11" s="345">
        <v>368627.43099999998</v>
      </c>
      <c r="H11" s="345">
        <v>29.103999999992084</v>
      </c>
      <c r="I11" s="345">
        <v>75276.587420199983</v>
      </c>
      <c r="J11" s="346">
        <v>7043.1261949999798</v>
      </c>
      <c r="K11" s="348">
        <v>450976.24861519993</v>
      </c>
    </row>
    <row r="12" spans="1:11" s="3" customFormat="1" ht="18.75" customHeight="1" x14ac:dyDescent="0.25">
      <c r="A12" s="361" t="s">
        <v>33</v>
      </c>
      <c r="B12" s="345">
        <v>8010922.1190000009</v>
      </c>
      <c r="C12" s="345">
        <v>75496.895000000004</v>
      </c>
      <c r="D12" s="345">
        <v>3054556.8930000002</v>
      </c>
      <c r="E12" s="346">
        <v>211356.78599999999</v>
      </c>
      <c r="F12" s="346">
        <v>11352332.693000002</v>
      </c>
      <c r="G12" s="345">
        <v>137517.77100000001</v>
      </c>
      <c r="H12" s="345">
        <v>702.11900000000003</v>
      </c>
      <c r="I12" s="345">
        <v>29368.459604899992</v>
      </c>
      <c r="J12" s="346">
        <v>3318.3957397999898</v>
      </c>
      <c r="K12" s="348">
        <v>170906.74534469997</v>
      </c>
    </row>
    <row r="13" spans="1:11" s="3" customFormat="1" ht="18.75" customHeight="1" x14ac:dyDescent="0.25">
      <c r="A13" s="361" t="s">
        <v>34</v>
      </c>
      <c r="B13" s="345">
        <v>12189672.825999999</v>
      </c>
      <c r="C13" s="345">
        <v>1112.268</v>
      </c>
      <c r="D13" s="345">
        <v>9314722.3660000004</v>
      </c>
      <c r="E13" s="346">
        <v>206680.82699999999</v>
      </c>
      <c r="F13" s="346">
        <v>21712188.287</v>
      </c>
      <c r="G13" s="345">
        <v>205110.255</v>
      </c>
      <c r="H13" s="345">
        <v>0</v>
      </c>
      <c r="I13" s="345">
        <v>88587.112934299992</v>
      </c>
      <c r="J13" s="346">
        <v>3791.5691905999997</v>
      </c>
      <c r="K13" s="348">
        <v>297488.9371249</v>
      </c>
    </row>
    <row r="14" spans="1:11" s="3" customFormat="1" ht="18.75" customHeight="1" x14ac:dyDescent="0.25">
      <c r="A14" s="361" t="s">
        <v>35</v>
      </c>
      <c r="B14" s="345">
        <v>34888904.495999999</v>
      </c>
      <c r="C14" s="345">
        <v>3986947.0320000001</v>
      </c>
      <c r="D14" s="345">
        <v>22626271.061999999</v>
      </c>
      <c r="E14" s="346">
        <v>900246.83</v>
      </c>
      <c r="F14" s="346">
        <v>62402369.419999994</v>
      </c>
      <c r="G14" s="345">
        <v>543380.57900000003</v>
      </c>
      <c r="H14" s="345">
        <v>63463.887000000002</v>
      </c>
      <c r="I14" s="345">
        <v>214870.58428760021</v>
      </c>
      <c r="J14" s="346">
        <v>16914.889403200101</v>
      </c>
      <c r="K14" s="348">
        <v>838629.93969080038</v>
      </c>
    </row>
    <row r="15" spans="1:11" s="3" customFormat="1" ht="18.75" customHeight="1" x14ac:dyDescent="0.25">
      <c r="A15" s="361" t="s">
        <v>36</v>
      </c>
      <c r="B15" s="345">
        <v>24691842.305</v>
      </c>
      <c r="C15" s="345">
        <v>451256.09600000002</v>
      </c>
      <c r="D15" s="345">
        <v>9143063.3790000007</v>
      </c>
      <c r="E15" s="346">
        <v>238463.82500000001</v>
      </c>
      <c r="F15" s="346">
        <v>34524625.605000004</v>
      </c>
      <c r="G15" s="345">
        <v>377004.239</v>
      </c>
      <c r="H15" s="345">
        <v>4196.6459999999997</v>
      </c>
      <c r="I15" s="345">
        <v>86865.326635699996</v>
      </c>
      <c r="J15" s="346">
        <v>4597.94694849999</v>
      </c>
      <c r="K15" s="348">
        <v>472664.15858420002</v>
      </c>
    </row>
    <row r="16" spans="1:11" s="3" customFormat="1" ht="18.75" customHeight="1" x14ac:dyDescent="0.25">
      <c r="A16" s="361" t="s">
        <v>37</v>
      </c>
      <c r="B16" s="345">
        <v>17472126.238000002</v>
      </c>
      <c r="C16" s="345">
        <v>12856463.151000001</v>
      </c>
      <c r="D16" s="345">
        <v>10115759.255000001</v>
      </c>
      <c r="E16" s="346">
        <v>414327.80800000002</v>
      </c>
      <c r="F16" s="346">
        <v>40858676.452</v>
      </c>
      <c r="G16" s="345">
        <v>315835.114</v>
      </c>
      <c r="H16" s="345">
        <v>139149.397</v>
      </c>
      <c r="I16" s="345">
        <v>96127.975071500012</v>
      </c>
      <c r="J16" s="346">
        <v>6381.0446168999897</v>
      </c>
      <c r="K16" s="348">
        <v>557493.53068840003</v>
      </c>
    </row>
    <row r="17" spans="1:11" s="3" customFormat="1" ht="18.75" customHeight="1" x14ac:dyDescent="0.25">
      <c r="A17" s="361" t="s">
        <v>426</v>
      </c>
      <c r="B17" s="345">
        <v>7105502.0729999999</v>
      </c>
      <c r="C17" s="345">
        <v>5119.9799999999996</v>
      </c>
      <c r="D17" s="345">
        <v>4434443.0920000002</v>
      </c>
      <c r="E17" s="346">
        <v>65994.740999999995</v>
      </c>
      <c r="F17" s="346">
        <v>11611059.886</v>
      </c>
      <c r="G17" s="345">
        <v>123289.304</v>
      </c>
      <c r="H17" s="345">
        <v>47.616999999999997</v>
      </c>
      <c r="I17" s="345">
        <v>41895.237255600005</v>
      </c>
      <c r="J17" s="346">
        <v>1736.9205297999999</v>
      </c>
      <c r="K17" s="348">
        <v>166969.07878540002</v>
      </c>
    </row>
    <row r="18" spans="1:11" s="3" customFormat="1" ht="18.75" customHeight="1" x14ac:dyDescent="0.25">
      <c r="A18" s="361" t="s">
        <v>38</v>
      </c>
      <c r="B18" s="345">
        <v>23482378.579999998</v>
      </c>
      <c r="C18" s="345">
        <v>17912056.223999999</v>
      </c>
      <c r="D18" s="345">
        <v>19362041.964000002</v>
      </c>
      <c r="E18" s="346">
        <v>650139.11100000003</v>
      </c>
      <c r="F18" s="346">
        <v>61406615.879000001</v>
      </c>
      <c r="G18" s="345">
        <v>382378.72899999999</v>
      </c>
      <c r="H18" s="345">
        <v>221096.16399999999</v>
      </c>
      <c r="I18" s="345">
        <v>183468.98932920012</v>
      </c>
      <c r="J18" s="346">
        <v>10754.926311300102</v>
      </c>
      <c r="K18" s="348">
        <v>797698.80864050018</v>
      </c>
    </row>
    <row r="19" spans="1:11" s="3" customFormat="1" ht="18.75" customHeight="1" x14ac:dyDescent="0.25">
      <c r="A19" s="361" t="s">
        <v>39</v>
      </c>
      <c r="B19" s="345">
        <v>15988098.938999999</v>
      </c>
      <c r="C19" s="345">
        <v>12896350.323999999</v>
      </c>
      <c r="D19" s="345">
        <v>12624320.642999999</v>
      </c>
      <c r="E19" s="346">
        <v>158922.80600000001</v>
      </c>
      <c r="F19" s="346">
        <v>41667692.711999997</v>
      </c>
      <c r="G19" s="345">
        <v>266190.24300000002</v>
      </c>
      <c r="H19" s="345">
        <v>207634.777</v>
      </c>
      <c r="I19" s="345">
        <v>119437.28897989998</v>
      </c>
      <c r="J19" s="346">
        <v>3654.1345272999697</v>
      </c>
      <c r="K19" s="348">
        <v>596916.44350719999</v>
      </c>
    </row>
    <row r="20" spans="1:11" s="3" customFormat="1" ht="18.75" customHeight="1" x14ac:dyDescent="0.25">
      <c r="A20" s="361" t="s">
        <v>40</v>
      </c>
      <c r="B20" s="345">
        <v>6328910.1030000001</v>
      </c>
      <c r="C20" s="345">
        <v>5203586.2719999999</v>
      </c>
      <c r="D20" s="345">
        <v>4808507.0190000003</v>
      </c>
      <c r="E20" s="346">
        <v>107338.265</v>
      </c>
      <c r="F20" s="346">
        <v>16448341.659000002</v>
      </c>
      <c r="G20" s="345">
        <v>113689.49800000001</v>
      </c>
      <c r="H20" s="345">
        <v>66067.235000000001</v>
      </c>
      <c r="I20" s="345">
        <v>45695.850341699981</v>
      </c>
      <c r="J20" s="346">
        <v>2277.5550057999903</v>
      </c>
      <c r="K20" s="348">
        <v>227730.13834749997</v>
      </c>
    </row>
    <row r="21" spans="1:11" s="3" customFormat="1" ht="18.75" customHeight="1" x14ac:dyDescent="0.25">
      <c r="A21" s="362" t="s">
        <v>41</v>
      </c>
      <c r="B21" s="345">
        <v>16433695.259</v>
      </c>
      <c r="C21" s="345">
        <v>6342450.0180000002</v>
      </c>
      <c r="D21" s="345">
        <v>10017261.948000001</v>
      </c>
      <c r="E21" s="346">
        <v>241350.095</v>
      </c>
      <c r="F21" s="346">
        <v>33034757.32</v>
      </c>
      <c r="G21" s="345">
        <v>296053.78499999997</v>
      </c>
      <c r="H21" s="345">
        <v>80548.62</v>
      </c>
      <c r="I21" s="345">
        <v>94462.961116399994</v>
      </c>
      <c r="J21" s="346">
        <v>5818.3453568999894</v>
      </c>
      <c r="K21" s="348">
        <v>476883.71147330001</v>
      </c>
    </row>
    <row r="22" spans="1:11" s="3" customFormat="1" ht="18.75" customHeight="1" x14ac:dyDescent="0.25">
      <c r="A22" s="362" t="s">
        <v>42</v>
      </c>
      <c r="B22" s="345">
        <v>2293067.4640000002</v>
      </c>
      <c r="C22" s="345">
        <v>534.02599999999995</v>
      </c>
      <c r="D22" s="345">
        <v>2282805.2590000001</v>
      </c>
      <c r="E22" s="346">
        <v>88896.267000000007</v>
      </c>
      <c r="F22" s="346">
        <v>4665303.0159999998</v>
      </c>
      <c r="G22" s="345">
        <v>44277.025999999998</v>
      </c>
      <c r="H22" s="345">
        <v>4.9660000000000002</v>
      </c>
      <c r="I22" s="345">
        <v>21659.137280700001</v>
      </c>
      <c r="J22" s="346">
        <v>1383.5803470999899</v>
      </c>
      <c r="K22" s="348">
        <v>67324.709627799995</v>
      </c>
    </row>
    <row r="23" spans="1:11" s="3" customFormat="1" ht="18.75" customHeight="1" x14ac:dyDescent="0.25">
      <c r="A23" s="361" t="s">
        <v>43</v>
      </c>
      <c r="B23" s="345">
        <v>4449645.22</v>
      </c>
      <c r="C23" s="345">
        <v>5844.1319999999996</v>
      </c>
      <c r="D23" s="345">
        <v>2961597.2960000001</v>
      </c>
      <c r="E23" s="346">
        <v>149997.69699999999</v>
      </c>
      <c r="F23" s="346">
        <v>7567084.3449999997</v>
      </c>
      <c r="G23" s="345">
        <v>79120.462</v>
      </c>
      <c r="H23" s="345">
        <v>9.8919999999999995</v>
      </c>
      <c r="I23" s="345">
        <v>29170.870779299992</v>
      </c>
      <c r="J23" s="346">
        <v>3794.6489097999802</v>
      </c>
      <c r="K23" s="348">
        <v>112095.87368909997</v>
      </c>
    </row>
    <row r="24" spans="1:11" s="3" customFormat="1" ht="18.75" customHeight="1" x14ac:dyDescent="0.25">
      <c r="A24" s="361" t="s">
        <v>44</v>
      </c>
      <c r="B24" s="345">
        <v>214207446.97099999</v>
      </c>
      <c r="C24" s="345">
        <v>51891198.920000002</v>
      </c>
      <c r="D24" s="345">
        <v>138814282.18099999</v>
      </c>
      <c r="E24" s="345">
        <v>2527972.9739999999</v>
      </c>
      <c r="F24" s="346">
        <v>407440901.04599994</v>
      </c>
      <c r="G24" s="345">
        <v>2747867.645</v>
      </c>
      <c r="H24" s="345">
        <v>680135.451</v>
      </c>
      <c r="I24" s="345">
        <v>1312310.5935452995</v>
      </c>
      <c r="J24" s="345">
        <v>48572.400461898294</v>
      </c>
      <c r="K24" s="348">
        <v>4788886.090007198</v>
      </c>
    </row>
    <row r="25" spans="1:11" s="3" customFormat="1" ht="16.5" customHeight="1" x14ac:dyDescent="0.25">
      <c r="A25" s="363" t="s">
        <v>428</v>
      </c>
      <c r="B25" s="348">
        <v>0</v>
      </c>
      <c r="C25" s="348">
        <v>0</v>
      </c>
      <c r="D25" s="348">
        <v>1322475</v>
      </c>
      <c r="E25" s="348">
        <v>0</v>
      </c>
      <c r="F25" s="346">
        <v>1322475</v>
      </c>
      <c r="G25" s="348">
        <v>0</v>
      </c>
      <c r="H25" s="348">
        <v>0</v>
      </c>
      <c r="I25" s="348">
        <v>12384.698</v>
      </c>
      <c r="J25" s="348">
        <v>0</v>
      </c>
      <c r="K25" s="348">
        <v>12384.698</v>
      </c>
    </row>
    <row r="26" spans="1:11" s="3" customFormat="1" ht="16.5" customHeight="1" thickBot="1" x14ac:dyDescent="0.3">
      <c r="A26" s="364" t="s">
        <v>0</v>
      </c>
      <c r="B26" s="251">
        <v>424399864.96399999</v>
      </c>
      <c r="C26" s="251">
        <v>115399154.12100001</v>
      </c>
      <c r="D26" s="251">
        <v>265898215.90899998</v>
      </c>
      <c r="E26" s="251">
        <v>6630455.0930000003</v>
      </c>
      <c r="F26" s="251">
        <v>812327690.08699989</v>
      </c>
      <c r="G26" s="251">
        <v>6223718.5130000003</v>
      </c>
      <c r="H26" s="251">
        <v>1510990.9029999999</v>
      </c>
      <c r="I26" s="251">
        <v>2519941.6739586997</v>
      </c>
      <c r="J26" s="251">
        <v>126251.33501819833</v>
      </c>
      <c r="K26" s="251">
        <v>10380902.424976898</v>
      </c>
    </row>
    <row r="27" spans="1:11" ht="14.25" customHeight="1" thickTop="1" x14ac:dyDescent="0.2">
      <c r="A27" s="113" t="s">
        <v>326</v>
      </c>
      <c r="B27" s="1"/>
      <c r="C27" s="1"/>
      <c r="D27" s="43"/>
      <c r="E27" s="43"/>
      <c r="F27" s="1"/>
    </row>
    <row r="28" spans="1:11" ht="12" customHeight="1" x14ac:dyDescent="0.2">
      <c r="A28" s="113" t="s">
        <v>170</v>
      </c>
      <c r="B28" s="1"/>
      <c r="C28" s="1"/>
      <c r="D28" s="43"/>
      <c r="E28" s="43"/>
      <c r="F28" s="1"/>
    </row>
    <row r="29" spans="1:11" ht="12.75" customHeight="1" x14ac:dyDescent="0.2">
      <c r="A29" s="114" t="s">
        <v>221</v>
      </c>
      <c r="B29" s="55"/>
      <c r="C29" s="70"/>
      <c r="D29" s="55"/>
      <c r="E29" s="55"/>
      <c r="F29" s="55"/>
    </row>
    <row r="30" spans="1:11" ht="12.75" customHeight="1" x14ac:dyDescent="0.2">
      <c r="A30" s="115" t="s">
        <v>330</v>
      </c>
      <c r="B30" s="106"/>
      <c r="C30" s="106"/>
      <c r="D30" s="106"/>
      <c r="E30" s="106"/>
      <c r="F30" s="106"/>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281" scale="69" orientation="landscape" r:id="rId1"/>
  <headerFooter>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43</vt:i4>
      </vt:variant>
      <vt:variant>
        <vt:lpstr>Rangos con nombre</vt:lpstr>
      </vt:variant>
      <vt:variant>
        <vt:i4>44</vt:i4>
      </vt:variant>
    </vt:vector>
  </HeadingPairs>
  <TitlesOfParts>
    <vt:vector size="87" baseType="lpstr">
      <vt:lpstr>CODIGOS</vt:lpstr>
      <vt:lpstr>ANEXO N° 1</vt:lpstr>
      <vt:lpstr>Cuadro 1</vt:lpstr>
      <vt:lpstr>Cuadro 2</vt:lpstr>
      <vt:lpstr>Cuadro 2-A</vt:lpstr>
      <vt:lpstr>Cuadro 2-B</vt:lpstr>
      <vt:lpstr>Cuadro 3</vt:lpstr>
      <vt:lpstr>Cuadro 4</vt:lpstr>
      <vt:lpstr>Cuadro 5</vt:lpstr>
      <vt:lpstr>Cuadro 6</vt:lpstr>
      <vt:lpstr>Cuadro 7</vt:lpstr>
      <vt:lpstr>Cuadro 7-A</vt:lpstr>
      <vt:lpstr>Cuadro 7-B</vt:lpstr>
      <vt:lpstr>Cuadro 8</vt:lpstr>
      <vt:lpstr>Cuadro 8-A</vt:lpstr>
      <vt:lpstr>Cuadro 8-B</vt:lpstr>
      <vt:lpstr>Cuadro 8-C</vt:lpstr>
      <vt:lpstr>Cuadro 9</vt:lpstr>
      <vt:lpstr>Cuadro 9-A</vt:lpstr>
      <vt:lpstr>Cuadro 10</vt:lpstr>
      <vt:lpstr>Cuadro 10-A</vt:lpstr>
      <vt:lpstr>Cuadros 11 y 12</vt:lpstr>
      <vt:lpstr>Cuadro 13</vt:lpstr>
      <vt:lpstr>Cuadro 14</vt:lpstr>
      <vt:lpstr>Cuadro 15</vt:lpstr>
      <vt:lpstr>Cuadros 15-A y 15-B</vt:lpstr>
      <vt:lpstr>Cuadro 15-C</vt:lpstr>
      <vt:lpstr>Cuadro 16</vt:lpstr>
      <vt:lpstr>Cuadro 17</vt:lpstr>
      <vt:lpstr>Cuadro 18</vt:lpstr>
      <vt:lpstr>Cuadro 18-A</vt:lpstr>
      <vt:lpstr>Cuadro 19</vt:lpstr>
      <vt:lpstr>Cuadro 20</vt:lpstr>
      <vt:lpstr>Cuadro 21</vt:lpstr>
      <vt:lpstr>Cuadro 22</vt:lpstr>
      <vt:lpstr>Cuadro 23</vt:lpstr>
      <vt:lpstr>Cuadro 24</vt:lpstr>
      <vt:lpstr>Cuadro 24-A</vt:lpstr>
      <vt:lpstr>Cuadro 25</vt:lpstr>
      <vt:lpstr>Cuadro 26</vt:lpstr>
      <vt:lpstr>Cuadro 27</vt:lpstr>
      <vt:lpstr>Cuadro 28</vt:lpstr>
      <vt:lpstr>Cuadro 29</vt:lpstr>
      <vt:lpstr>'ANEXO N° 1'!Área_de_impresión</vt:lpstr>
      <vt:lpstr>'Cuadro 1'!Área_de_impresión</vt:lpstr>
      <vt:lpstr>'Cuadro 10'!Área_de_impresión</vt:lpstr>
      <vt:lpstr>'Cuadro 10-A'!Área_de_impresión</vt:lpstr>
      <vt:lpstr>'Cuadro 13'!Área_de_impresión</vt:lpstr>
      <vt:lpstr>'Cuadro 14'!Área_de_impresión</vt:lpstr>
      <vt:lpstr>'Cuadro 15'!Área_de_impresión</vt:lpstr>
      <vt:lpstr>'Cuadro 15-C'!Área_de_impresión</vt:lpstr>
      <vt:lpstr>'Cuadro 16'!Área_de_impresión</vt:lpstr>
      <vt:lpstr>'Cuadro 17'!Área_de_impresión</vt:lpstr>
      <vt:lpstr>'Cuadro 18'!Área_de_impresión</vt:lpstr>
      <vt:lpstr>'Cuadro 18-A'!Área_de_impresión</vt:lpstr>
      <vt:lpstr>'Cuadro 19'!Área_de_impresión</vt:lpstr>
      <vt:lpstr>'Cuadro 2'!Área_de_impresión</vt:lpstr>
      <vt:lpstr>'Cuadro 20'!Área_de_impresión</vt:lpstr>
      <vt:lpstr>'Cuadro 21'!Área_de_impresión</vt:lpstr>
      <vt:lpstr>'Cuadro 22'!Área_de_impresión</vt:lpstr>
      <vt:lpstr>'Cuadro 23'!Área_de_impresión</vt:lpstr>
      <vt:lpstr>'Cuadro 24'!Área_de_impresión</vt:lpstr>
      <vt:lpstr>'Cuadro 24-A'!Área_de_impresión</vt:lpstr>
      <vt:lpstr>'Cuadro 25'!Área_de_impresión</vt:lpstr>
      <vt:lpstr>'Cuadro 26'!Área_de_impresión</vt:lpstr>
      <vt:lpstr>'Cuadro 27'!Área_de_impresión</vt:lpstr>
      <vt:lpstr>'Cuadro 28'!Área_de_impresión</vt:lpstr>
      <vt:lpstr>'Cuadro 29'!Área_de_impresión</vt:lpstr>
      <vt:lpstr>'Cuadro 2-A'!Área_de_impresión</vt:lpstr>
      <vt:lpstr>'Cuadro 2-B'!Área_de_impresión</vt:lpstr>
      <vt:lpstr>'Cuadro 3'!Área_de_impresión</vt:lpstr>
      <vt:lpstr>'Cuadro 4'!Área_de_impresión</vt:lpstr>
      <vt:lpstr>'Cuadro 5'!Área_de_impresión</vt:lpstr>
      <vt:lpstr>'Cuadro 6'!Área_de_impresión</vt:lpstr>
      <vt:lpstr>'Cuadro 7'!Área_de_impresión</vt:lpstr>
      <vt:lpstr>'Cuadro 7-A'!Área_de_impresión</vt:lpstr>
      <vt:lpstr>'Cuadro 7-B'!Área_de_impresión</vt:lpstr>
      <vt:lpstr>'Cuadro 8'!Área_de_impresión</vt:lpstr>
      <vt:lpstr>'Cuadro 8-A'!Área_de_impresión</vt:lpstr>
      <vt:lpstr>'Cuadro 8-B'!Área_de_impresión</vt:lpstr>
      <vt:lpstr>'Cuadro 9'!Área_de_impresión</vt:lpstr>
      <vt:lpstr>'Cuadro 9-A'!Área_de_impresión</vt:lpstr>
      <vt:lpstr>'Cuadros 11 y 12'!Área_de_impresión</vt:lpstr>
      <vt:lpstr>'Cuadros 15-A y 15-B'!Área_de_impresión</vt:lpstr>
      <vt:lpstr>COD_MES</vt:lpstr>
      <vt:lpstr>MES</vt:lpstr>
      <vt:lpstr>N_MES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dc:title>
  <dc:subject>Estadísticas institucionales ORD 70598</dc:subject>
  <dc:creator>Instituto de Seguridad Laboral;Departamento de Estudios y Gestión Estratégica</dc:creator>
  <cp:lastModifiedBy>Andrea Quintrilef</cp:lastModifiedBy>
  <cp:lastPrinted>2019-01-14T15:54:45Z</cp:lastPrinted>
  <dcterms:created xsi:type="dcterms:W3CDTF">1997-10-28T16:54:27Z</dcterms:created>
  <dcterms:modified xsi:type="dcterms:W3CDTF">2021-03-15T21:36:21Z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6ce926ba-9ce6-4e5e-b7cb-b3e642f13869</vt:lpwstr>
  </property>
</Properties>
</file>