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Archivos\En trabajo\2023\00 Estadística SUSESO 2023\202302\"/>
    </mc:Choice>
  </mc:AlternateContent>
  <bookViews>
    <workbookView xWindow="2805" yWindow="2625" windowWidth="21600" windowHeight="11385" tabRatio="906" firstSheet="1" activeTab="1"/>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8-C" sheetId="96" r:id="rId17"/>
    <sheet name="Cuadro 9" sheetId="89" r:id="rId18"/>
    <sheet name="Cuadro 9-A" sheetId="88" r:id="rId19"/>
    <sheet name="Cuadro 10" sheetId="79" r:id="rId20"/>
    <sheet name="Cuadro 10-A" sheetId="84" r:id="rId21"/>
    <sheet name="Cuadros 11 y 12" sheetId="27" r:id="rId22"/>
    <sheet name="Cuadro 13" sheetId="28" r:id="rId23"/>
    <sheet name="Cuadro 14" sheetId="48" r:id="rId24"/>
    <sheet name="Cuadro 15" sheetId="15" r:id="rId25"/>
    <sheet name="Cuadros 15-A y 15-B" sheetId="87" r:id="rId26"/>
    <sheet name="Cuadro 15-C" sheetId="75" r:id="rId27"/>
    <sheet name="Cuadro N° 16" sheetId="127" r:id="rId28"/>
    <sheet name="Cuadro N° 17" sheetId="128" r:id="rId29"/>
    <sheet name="Cuadro N° 18" sheetId="129" r:id="rId30"/>
    <sheet name="Cuadro N° 18-A" sheetId="130" r:id="rId31"/>
    <sheet name="Cuadro N° 19" sheetId="131" r:id="rId32"/>
    <sheet name="Cuadro N° 20" sheetId="132" r:id="rId33"/>
    <sheet name="Cuadro N° 21" sheetId="133" r:id="rId34"/>
    <sheet name="Cuadro N° 22" sheetId="134" r:id="rId35"/>
    <sheet name="Cuadro N° 23" sheetId="135" r:id="rId36"/>
    <sheet name="Cuadro N° 24" sheetId="136" r:id="rId37"/>
    <sheet name="Cuadro 24-A" sheetId="137" r:id="rId38"/>
    <sheet name="Cuadro N° 25" sheetId="138" r:id="rId39"/>
    <sheet name="Cuadro N° 26" sheetId="139" r:id="rId40"/>
    <sheet name="Cuadro 27" sheetId="140" r:id="rId41"/>
    <sheet name="Cuadro N° 28" sheetId="141" r:id="rId42"/>
    <sheet name="Cuadro 29" sheetId="55" r:id="rId43"/>
  </sheets>
  <definedNames>
    <definedName name="_xlnm.Print_Area" localSheetId="1">'ANEXO N° 1'!$A$1:$A$5</definedName>
    <definedName name="_xlnm.Print_Area" localSheetId="2">'Cuadro 1'!$A$1:$H$18</definedName>
    <definedName name="_xlnm.Print_Area" localSheetId="19">'Cuadro 10'!$A$1:$C$32</definedName>
    <definedName name="_xlnm.Print_Area" localSheetId="20">'Cuadro 10-A'!$A$1:$C$32</definedName>
    <definedName name="_xlnm.Print_Area" localSheetId="22">'Cuadro 13'!$A$1:$I$26</definedName>
    <definedName name="_xlnm.Print_Area" localSheetId="23">'Cuadro 14'!$A$1:$I$27</definedName>
    <definedName name="_xlnm.Print_Area" localSheetId="24">'Cuadro 15'!$A$1:$F$32</definedName>
    <definedName name="_xlnm.Print_Area" localSheetId="26">'Cuadro 15-C'!$A$1:$X$16</definedName>
    <definedName name="_xlnm.Print_Area" localSheetId="3">'Cuadro 2'!$A$1:$J$38</definedName>
    <definedName name="_xlnm.Print_Area" localSheetId="37">'Cuadro 24-A'!$A$1:$P$27</definedName>
    <definedName name="_xlnm.Print_Area" localSheetId="40">'Cuadro 27'!$A$1:$P$27</definedName>
    <definedName name="_xlnm.Print_Area" localSheetId="42">'Cuadro 29'!$A$1:$E$23</definedName>
    <definedName name="_xlnm.Print_Area" localSheetId="4">'Cuadro 2-A'!$A$1:$J$33</definedName>
    <definedName name="_xlnm.Print_Area" localSheetId="5">'Cuadro 2-B'!$A$1:$I$28</definedName>
    <definedName name="_xlnm.Print_Area" localSheetId="6">'Cuadro 3'!$A$1:$J$34</definedName>
    <definedName name="_xlnm.Print_Area" localSheetId="7">'Cuadro 4'!$A$1:$H$32</definedName>
    <definedName name="_xlnm.Print_Area" localSheetId="8">'Cuadro 5'!$A$1:$K$30</definedName>
    <definedName name="_xlnm.Print_Area" localSheetId="9">'Cuadro 6'!$A$1:$W$28</definedName>
    <definedName name="_xlnm.Print_Area" localSheetId="10">'Cuadro 7'!$A$1:$W$27</definedName>
    <definedName name="_xlnm.Print_Area" localSheetId="11">'Cuadro 7-A'!$A$1:$W$28</definedName>
    <definedName name="_xlnm.Print_Area" localSheetId="12">'Cuadro 7-B'!$A$1:$W$29</definedName>
    <definedName name="_xlnm.Print_Area" localSheetId="13">'Cuadro 8'!$A$1:$W$29</definedName>
    <definedName name="_xlnm.Print_Area" localSheetId="14">'Cuadro 8-A'!$A$1:$W$29</definedName>
    <definedName name="_xlnm.Print_Area" localSheetId="15">'Cuadro 8-B'!$A$1:$W$29</definedName>
    <definedName name="_xlnm.Print_Area" localSheetId="17">'Cuadro 9'!$A$1:$J$22</definedName>
    <definedName name="_xlnm.Print_Area" localSheetId="18">'Cuadro 9-A'!$A$1:$W$23</definedName>
    <definedName name="_xlnm.Print_Area" localSheetId="27">'Cuadro N° 16'!$A$1:$W$27</definedName>
    <definedName name="_xlnm.Print_Area" localSheetId="28">'Cuadro N° 17'!$A$1:$W$27</definedName>
    <definedName name="_xlnm.Print_Area" localSheetId="29">'Cuadro N° 18'!$A$1:$U$27</definedName>
    <definedName name="_xlnm.Print_Area" localSheetId="30">'Cuadro N° 18-A'!$A$1:$U$28</definedName>
    <definedName name="_xlnm.Print_Area" localSheetId="31">'Cuadro N° 19'!$A$1:$U$28</definedName>
    <definedName name="_xlnm.Print_Area" localSheetId="32">'Cuadro N° 20'!$A$1:$Q$34</definedName>
    <definedName name="_xlnm.Print_Area" localSheetId="33">'Cuadro N° 21'!$A$1:$Q$33</definedName>
    <definedName name="_xlnm.Print_Area" localSheetId="34">'Cuadro N° 22'!$A$1:$H$19</definedName>
    <definedName name="_xlnm.Print_Area" localSheetId="35">'Cuadro N° 23'!$A$1:$W$28</definedName>
    <definedName name="_xlnm.Print_Area" localSheetId="36">'Cuadro N° 24'!$A$1:$P$27</definedName>
    <definedName name="_xlnm.Print_Area" localSheetId="38">'Cuadro N° 25'!$A$1:$V$35</definedName>
    <definedName name="_xlnm.Print_Area" localSheetId="39">'Cuadro N° 26'!$A$1:$W$28</definedName>
    <definedName name="_xlnm.Print_Area" localSheetId="41">'Cuadro N° 28'!$A$1:$V$34</definedName>
    <definedName name="_xlnm.Print_Area" localSheetId="21">'Cuadros 11 y 12'!$A$1:$G$39</definedName>
    <definedName name="_xlnm.Print_Area" localSheetId="25">'Cuadros 15-A y 15-B'!$A$1:$F$46</definedName>
    <definedName name="COD_MES">CODIGOS!$B$2:$B$13</definedName>
    <definedName name="MES">CODIGOS!$C$2:$C$13</definedName>
    <definedName name="N_MES">CODIGOS!$A$2:$A$13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 i="72" l="1"/>
  <c r="E14" i="72"/>
  <c r="G14" i="72" s="1"/>
  <c r="C14" i="72"/>
  <c r="B14" i="72"/>
  <c r="G10" i="72" l="1"/>
  <c r="D14" i="72"/>
  <c r="H14" i="72" s="1"/>
  <c r="D10" i="72"/>
  <c r="H10" i="72" l="1"/>
</calcChain>
</file>

<file path=xl/sharedStrings.xml><?xml version="1.0" encoding="utf-8"?>
<sst xmlns="http://schemas.openxmlformats.org/spreadsheetml/2006/main" count="1946" uniqueCount="440">
  <si>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</si>
  <si>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</si>
  <si>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</si>
  <si>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</si>
  <si>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</si>
  <si>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</si>
  <si>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</si>
  <si>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</si>
  <si>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</si>
  <si>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</si>
  <si>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</si>
  <si>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</si>
  <si>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</si>
  <si>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</si>
  <si>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</si>
  <si>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</si>
  <si>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</si>
  <si>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</si>
  <si>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</si>
  <si>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</si>
  <si>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</si>
  <si>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</si>
  <si>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</si>
  <si>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</si>
  <si>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</si>
  <si>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</si>
  <si>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</si>
  <si>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</si>
  <si>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</si>
  <si>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</si>
  <si>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</si>
  <si>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</si>
  <si>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</si>
  <si>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</si>
  <si>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</si>
  <si>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</si>
  <si>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</si>
  <si>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</si>
  <si>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</si>
  <si>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</si>
  <si>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</si>
  <si>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</si>
  <si>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</si>
  <si>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</si>
  <si>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</si>
  <si>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</si>
  <si>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</si>
  <si>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</si>
  <si>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</si>
  <si>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</si>
  <si>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</si>
  <si>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</si>
  <si>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</si>
  <si>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</si>
  <si>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</si>
  <si>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</si>
  <si>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</si>
  <si>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</si>
  <si>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</si>
  <si>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</si>
  <si>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</si>
  <si>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</si>
  <si>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</si>
  <si>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</si>
  <si>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</si>
  <si>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</si>
  <si>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</si>
  <si>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</si>
  <si>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</si>
  <si>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</si>
  <si>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</si>
  <si>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</si>
  <si>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</si>
  <si>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</si>
  <si>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</si>
  <si>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</si>
  <si>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</si>
  <si>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</si>
  <si>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SECCIÓN</t>
  </si>
  <si>
    <t>A</t>
  </si>
  <si>
    <t>B</t>
  </si>
  <si>
    <t>C</t>
  </si>
  <si>
    <t>D</t>
  </si>
  <si>
    <t>E</t>
  </si>
  <si>
    <t>F</t>
  </si>
  <si>
    <t>G</t>
  </si>
  <si>
    <t>H</t>
  </si>
  <si>
    <t>J</t>
  </si>
  <si>
    <t>K</t>
  </si>
  <si>
    <t>L</t>
  </si>
  <si>
    <t>M</t>
  </si>
  <si>
    <t>N</t>
  </si>
  <si>
    <t>O</t>
  </si>
  <si>
    <t>P</t>
  </si>
  <si>
    <t>Q</t>
  </si>
  <si>
    <t>ART. 88 LEY N° 20.255</t>
  </si>
  <si>
    <t xml:space="preserve"> TOTAL COTIZACIÓN RECAUDADA (M$)</t>
  </si>
  <si>
    <t xml:space="preserve"> TRABAJADORES DEPENDIENTES</t>
  </si>
  <si>
    <t>Art. 88 Ley N° 20.255</t>
  </si>
  <si>
    <t>Del Libertador Gral. Bdo. O'Higgins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</si>
  <si>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</si>
  <si>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</si>
  <si>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</si>
  <si>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</si>
  <si>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</si>
  <si>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</si>
  <si>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</si>
  <si>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</si>
  <si>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</si>
  <si>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</si>
  <si>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</si>
  <si>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</si>
  <si>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</si>
  <si>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</si>
  <si>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</si>
  <si>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</si>
  <si>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</si>
  <si>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</si>
  <si>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</si>
  <si>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</si>
  <si>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</si>
  <si>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</si>
  <si>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</si>
  <si>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</si>
  <si>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</si>
  <si>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</si>
  <si>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</si>
  <si>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</si>
  <si>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</si>
  <si>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</si>
  <si>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</si>
  <si>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</si>
  <si>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</si>
  <si>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</si>
  <si>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</si>
  <si>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</si>
  <si>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</si>
  <si>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</si>
  <si>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</si>
  <si>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</si>
  <si>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</si>
  <si>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</si>
  <si>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</si>
  <si>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</si>
  <si>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</si>
  <si>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</si>
  <si>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</si>
  <si>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</si>
  <si>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</si>
  <si>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</si>
  <si>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</si>
  <si>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</si>
  <si>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</si>
  <si>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</si>
  <si>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</si>
  <si>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</si>
  <si>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</si>
  <si>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</si>
  <si>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</si>
  <si>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</si>
  <si>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</si>
  <si>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</si>
  <si>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</si>
  <si>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</si>
  <si>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</si>
  <si>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</si>
  <si>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</si>
  <si>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</si>
  <si>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</si>
  <si>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</si>
  <si>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</si>
  <si>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</si>
  <si>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</si>
  <si>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</si>
  <si>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</si>
  <si>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</si>
  <si>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</si>
  <si>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</si>
  <si>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</si>
  <si>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</si>
  <si>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</si>
  <si>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</si>
  <si>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</si>
  <si>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</si>
  <si>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</si>
  <si>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</si>
  <si>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</si>
  <si>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</si>
  <si>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</si>
  <si>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</si>
  <si>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</si>
  <si>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</si>
  <si>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</si>
  <si>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</si>
  <si>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</si>
  <si>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</si>
  <si>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</si>
  <si>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</si>
  <si>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</si>
  <si>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</si>
  <si>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</si>
  <si>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</si>
  <si>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</si>
  <si>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</si>
  <si>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</si>
  <si>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</si>
  <si>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</si>
  <si>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</si>
  <si>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</si>
  <si>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</si>
  <si>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</si>
  <si>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</si>
  <si>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</si>
  <si>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</si>
  <si>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</si>
  <si>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</si>
  <si>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</si>
  <si>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</si>
  <si>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</si>
  <si>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</si>
  <si>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</si>
  <si>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</si>
  <si>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</si>
  <si>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</si>
  <si>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</si>
  <si>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</si>
  <si>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</si>
  <si>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</si>
  <si>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</si>
  <si>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</si>
  <si>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</si>
  <si>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</si>
  <si>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</si>
  <si>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</si>
  <si>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</si>
  <si>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</si>
  <si>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</si>
  <si>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</si>
  <si>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</si>
  <si>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</si>
  <si>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</si>
  <si>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</si>
  <si>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</si>
  <si>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</si>
  <si>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</si>
  <si>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</si>
  <si>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</si>
  <si>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</si>
  <si>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</si>
  <si>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</si>
  <si>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</si>
  <si>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</si>
  <si>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</si>
  <si>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</si>
  <si>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</si>
  <si>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</si>
  <si>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</si>
  <si>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</si>
  <si>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</si>
  <si>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</si>
  <si>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</si>
  <si>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</si>
  <si>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</si>
  <si>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</si>
  <si>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</si>
  <si>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</si>
  <si>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</si>
  <si>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</si>
  <si>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</si>
  <si>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</si>
  <si>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</si>
  <si>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</si>
  <si>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</si>
  <si>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</si>
  <si>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</si>
  <si>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</si>
  <si>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</si>
  <si>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</si>
  <si>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</si>
  <si>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</si>
  <si>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</si>
  <si>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</si>
  <si>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</si>
  <si>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</si>
  <si>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</si>
  <si>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</si>
  <si>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</si>
  <si>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</si>
  <si>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</si>
  <si>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</si>
  <si>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</si>
  <si>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</si>
  <si>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</si>
  <si>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</si>
  <si>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</si>
  <si>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</si>
  <si>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</si>
  <si>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</si>
  <si>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</si>
  <si>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</si>
  <si>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</si>
  <si>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</si>
  <si>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</si>
  <si>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</si>
  <si>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</si>
  <si>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</si>
  <si>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</si>
  <si>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</si>
  <si>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</si>
  <si>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</si>
  <si>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</si>
  <si>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</si>
  <si>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</si>
  <si>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</si>
  <si>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</si>
  <si>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</si>
  <si>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</si>
  <si>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</si>
  <si>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</si>
  <si>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</si>
  <si>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</si>
  <si>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</si>
  <si>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</si>
  <si>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</si>
  <si>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</si>
  <si>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</si>
  <si>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</si>
  <si>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</si>
  <si>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</si>
  <si>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</si>
  <si>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</si>
  <si>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</si>
  <si>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</si>
  <si>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</si>
  <si>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</si>
  <si>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</si>
  <si>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</si>
  <si>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</si>
  <si>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</si>
  <si>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</si>
  <si>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</si>
  <si>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</si>
  <si>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</si>
  <si>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</si>
  <si>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</si>
  <si>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</si>
  <si>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</si>
  <si>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</si>
  <si>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</si>
  <si>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</si>
  <si>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</si>
  <si>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</si>
  <si>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</si>
  <si>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</si>
  <si>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</si>
  <si>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</si>
  <si>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</si>
  <si>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</si>
  <si>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</si>
  <si>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</si>
  <si>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</si>
  <si>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</si>
  <si>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</si>
  <si>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</si>
  <si>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</si>
  <si>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</si>
  <si>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</si>
  <si>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</si>
  <si>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</si>
  <si>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</si>
  <si>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</si>
  <si>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</si>
  <si>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</si>
  <si>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</si>
  <si>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</si>
  <si>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ANEXO N° 1</t>
  </si>
  <si>
    <t>MES : Agosto 2014</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</si>
  <si>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</si>
  <si>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</si>
  <si>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</si>
  <si>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</si>
  <si>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</si>
  <si>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</si>
  <si>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</si>
  <si>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</si>
  <si>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</si>
  <si>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</si>
  <si>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</si>
  <si>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</si>
  <si>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</si>
  <si>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</si>
  <si>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</si>
  <si>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</si>
  <si>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</si>
  <si>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</si>
  <si>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</si>
  <si>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</si>
  <si>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</si>
  <si>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</si>
  <si>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</si>
  <si>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</si>
  <si>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</si>
  <si>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</si>
  <si>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</si>
  <si>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</si>
  <si>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Explotación de minas y canteras</t>
  </si>
  <si>
    <t>Construcción</t>
  </si>
  <si>
    <t>Enseñanza</t>
  </si>
  <si>
    <t>De Ñuble</t>
  </si>
  <si>
    <t>S/I</t>
  </si>
  <si>
    <t>Sin información</t>
  </si>
  <si>
    <t>Sin Información</t>
  </si>
  <si>
    <t>SEXO: Sin Información</t>
  </si>
  <si>
    <t>CUADRO N° 8 - C</t>
  </si>
  <si>
    <t>Agricultura, ganadería, silvicultura y pesca</t>
  </si>
  <si>
    <t>Industria manufacturera</t>
  </si>
  <si>
    <t>Suministro de electricidad, gas, vapor y aire acondicionado</t>
  </si>
  <si>
    <t>Suministro de agua; evacuación de aguas residuales, gestión de desechos y descontaminación</t>
  </si>
  <si>
    <t>Comercio al por mayor y al por menor; reparación de vehículos automotores y motocicletas</t>
  </si>
  <si>
    <t>Transporte y almacenamiento</t>
  </si>
  <si>
    <t>Actividades de alojamiento y de servicio de comidas</t>
  </si>
  <si>
    <t>Información y comunicaciones</t>
  </si>
  <si>
    <t>Actividades financieras y de seguros</t>
  </si>
  <si>
    <t>Actividades inmobiliarias</t>
  </si>
  <si>
    <t>Actividades profesionales, científicas y técnicas</t>
  </si>
  <si>
    <t>Actividades de servicios administrativos y de apoyo</t>
  </si>
  <si>
    <t>Administración pública y defensa; planes de seguridad social de afiliación obligatoria</t>
  </si>
  <si>
    <t>Actividades de atención de la salud humana y de asistencia social</t>
  </si>
  <si>
    <t>R</t>
  </si>
  <si>
    <t>Actividades artísticas, de entretenimiento y recreativas</t>
  </si>
  <si>
    <t>S</t>
  </si>
  <si>
    <t>Otras actividades de servicios</t>
  </si>
  <si>
    <t>T</t>
  </si>
  <si>
    <t>Actividades de los hogares como empleadores; actividades no diferenciadas de los hogares como productores de bienes y servicios para uso propio</t>
  </si>
  <si>
    <t>U</t>
  </si>
  <si>
    <t>Actividades de organizaciones y órganos extraterritoriales</t>
  </si>
  <si>
    <t xml:space="preserve">Actividades de los hogares como empleadores; actividades no diferenciadas de los hogares </t>
  </si>
  <si>
    <t xml:space="preserve">Actividades de los hogares como empleadores; actividades no diferenciadas de los hogares como productores de bienes y servicios para uso propio </t>
  </si>
  <si>
    <t>(2) Según las glosas de las secciones del Clasificador Chileno de Actividades Económicas CIIU4.CL 2012, homologado por el Servicio de Impuestos Internos, o aquel que lo reemplace.</t>
  </si>
  <si>
    <t>MES: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</si>
</sst>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8"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sz val="10"/>
      <name val="MS Sans Serif"/>
    </font>
    <font>
      <b/>
      <sz val="10"/>
      <color rgb="FFFF0000"/>
      <name val="MS Sans Serif"/>
    </font>
    <font>
      <sz val="10"/>
      <color rgb="FFFF0000"/>
      <name val="MS Sans Serif"/>
      <family val="2"/>
    </font>
    <font>
      <b/>
      <sz val="8.5"/>
      <color rgb="FFFF0000"/>
      <name val="MS Sans Serif"/>
    </font>
    <font>
      <b/>
      <sz val="9"/>
      <color rgb="FFFF0000"/>
      <name val="MS Sans Serif"/>
    </font>
    <font>
      <b/>
      <sz val="12"/>
      <name val="MS Sans Serif"/>
    </font>
    <font>
      <sz val="8.5"/>
      <color rgb="FFFF0000"/>
      <name val="MS Sans Serif"/>
      <family val="2"/>
    </font>
    <font>
      <sz val="9"/>
      <color rgb="FFFF0000"/>
      <name val="MS Sans Serif"/>
      <family val="2"/>
    </font>
    <font>
      <sz val="8"/>
      <name val="Arial"/>
      <family val="2"/>
    </font>
    <font>
      <b/>
      <sz val="8.5"/>
      <name val="Arial"/>
      <family val="2"/>
    </font>
    <font>
      <sz val="12"/>
      <name val="Arial"/>
      <family val="2"/>
    </font>
    <font>
      <sz val="12"/>
      <name val="MS Sans Serif"/>
    </font>
    <font>
      <b/>
      <sz val="10"/>
      <name val="MS Sans Serif"/>
    </font>
    <font>
      <sz val="11"/>
      <name val="MS Sans Serif"/>
    </font>
    <font>
      <b/>
      <sz val="9.5"/>
      <name val="MS Sans Serif"/>
    </font>
    <font>
      <sz val="9"/>
      <color indexed="10"/>
      <name val="MS Sans Serif"/>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6">
    <xf numFmtId="0" fontId="0" fillId="0" borderId="0"/>
    <xf numFmtId="0" fontId="14" fillId="0" borderId="0"/>
    <xf numFmtId="0" fontId="21" fillId="0" borderId="0"/>
    <xf numFmtId="0" fontId="31" fillId="0" borderId="0"/>
    <xf numFmtId="0" fontId="1" fillId="0" borderId="0"/>
    <xf numFmtId="164" fontId="32" fillId="0" borderId="0" applyFont="0" applyFill="0" applyBorder="0" applyAlignment="0" applyProtection="0"/>
  </cellStyleXfs>
  <cellXfs count="674">
    <xf numFmtId="0" fontId="0" fillId="0" borderId="0" xfId="0"/>
    <xf numFmtId="37" fontId="0" fillId="0" borderId="0" xfId="0" applyNumberFormat="1"/>
    <xf numFmtId="3" fontId="0" fillId="0" borderId="0" xfId="0" applyNumberFormat="1"/>
    <xf numFmtId="0" fontId="3" fillId="0" borderId="0" xfId="0" applyFont="1"/>
    <xf numFmtId="3" fontId="3" fillId="0" borderId="0" xfId="0" applyNumberFormat="1" applyFont="1"/>
    <xf numFmtId="0" fontId="2" fillId="0" borderId="0" xfId="0"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8" fillId="0" borderId="0" xfId="0" applyNumberFormat="1" applyFont="1" applyAlignment="1">
      <alignment horizontal="centerContinuous"/>
    </xf>
    <xf numFmtId="3" fontId="10" fillId="0" borderId="0" xfId="0" applyNumberFormat="1" applyFont="1"/>
    <xf numFmtId="3" fontId="6" fillId="0" borderId="8" xfId="0" applyNumberFormat="1" applyFont="1" applyBorder="1"/>
    <xf numFmtId="3" fontId="11"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11" fillId="0" borderId="0" xfId="0" applyNumberFormat="1" applyFont="1" applyFill="1"/>
    <xf numFmtId="3" fontId="3" fillId="0" borderId="0" xfId="0" applyNumberFormat="1"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12" fillId="0" borderId="0" xfId="0" applyNumberFormat="1" applyFont="1"/>
    <xf numFmtId="3" fontId="0" fillId="0" borderId="0" xfId="0" applyNumberFormat="1" applyFill="1" applyBorder="1"/>
    <xf numFmtId="0" fontId="2" fillId="0" borderId="0" xfId="0" applyFont="1" applyAlignment="1">
      <alignment horizontal="center" wrapText="1"/>
    </xf>
    <xf numFmtId="3" fontId="8" fillId="0" borderId="0" xfId="0" applyNumberFormat="1" applyFont="1" applyFill="1" applyAlignment="1">
      <alignment horizontal="center" wrapText="1"/>
    </xf>
    <xf numFmtId="3" fontId="3" fillId="0" borderId="12"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21" xfId="0" applyNumberFormat="1" applyFont="1" applyBorder="1" applyAlignment="1">
      <alignment horizontal="centerContinuous"/>
    </xf>
    <xf numFmtId="0" fontId="3" fillId="0" borderId="10" xfId="0" applyFont="1" applyBorder="1" applyAlignment="1">
      <alignment horizontal="left"/>
    </xf>
    <xf numFmtId="0" fontId="3" fillId="0" borderId="8" xfId="0" applyFont="1" applyBorder="1" applyAlignment="1">
      <alignment horizontal="left"/>
    </xf>
    <xf numFmtId="3" fontId="3" fillId="0" borderId="8" xfId="0" applyNumberFormat="1" applyFont="1" applyBorder="1" applyAlignment="1">
      <alignment horizontal="centerContinuous"/>
    </xf>
    <xf numFmtId="3" fontId="2" fillId="0" borderId="19" xfId="0" applyNumberFormat="1" applyFont="1" applyBorder="1" applyAlignment="1">
      <alignment horizontal="center"/>
    </xf>
    <xf numFmtId="3" fontId="6" fillId="0" borderId="2" xfId="0" applyNumberFormat="1" applyFont="1" applyBorder="1"/>
    <xf numFmtId="3" fontId="2" fillId="0" borderId="20" xfId="0" applyNumberFormat="1" applyFont="1" applyBorder="1" applyAlignment="1">
      <alignment horizontal="centerContinuous"/>
    </xf>
    <xf numFmtId="3" fontId="3" fillId="0" borderId="8" xfId="0" applyNumberFormat="1" applyFont="1" applyBorder="1" applyAlignment="1"/>
    <xf numFmtId="37" fontId="12" fillId="0" borderId="0" xfId="0" applyNumberFormat="1" applyFont="1"/>
    <xf numFmtId="3" fontId="5" fillId="0" borderId="19" xfId="0" applyNumberFormat="1" applyFont="1" applyBorder="1"/>
    <xf numFmtId="3" fontId="2" fillId="0" borderId="19" xfId="0" applyNumberFormat="1" applyFont="1" applyFill="1" applyBorder="1" applyAlignment="1">
      <alignment horizontal="center"/>
    </xf>
    <xf numFmtId="3" fontId="2" fillId="0" borderId="0" xfId="0" applyNumberFormat="1" applyFont="1" applyBorder="1" applyAlignment="1">
      <alignment horizontal="center"/>
    </xf>
    <xf numFmtId="3" fontId="13" fillId="0" borderId="0" xfId="0" applyNumberFormat="1" applyFont="1"/>
    <xf numFmtId="0" fontId="12" fillId="0" borderId="0" xfId="0" quotePrefix="1" applyFont="1" applyAlignment="1" applyProtection="1">
      <alignment horizontal="left"/>
    </xf>
    <xf numFmtId="0" fontId="12" fillId="0" borderId="0" xfId="0" applyFont="1" applyAlignment="1">
      <alignment wrapText="1"/>
    </xf>
    <xf numFmtId="0" fontId="5" fillId="0" borderId="0" xfId="0" applyFont="1"/>
    <xf numFmtId="3" fontId="5" fillId="0" borderId="0" xfId="0" applyNumberFormat="1" applyFont="1" applyFill="1" applyAlignment="1">
      <alignment horizontal="centerContinuous" wrapText="1"/>
    </xf>
    <xf numFmtId="3" fontId="3" fillId="0" borderId="8" xfId="0" applyNumberFormat="1" applyFont="1" applyFill="1" applyBorder="1" applyAlignment="1">
      <alignment horizontal="left"/>
    </xf>
    <xf numFmtId="0" fontId="12" fillId="0" borderId="0" xfId="0" applyFont="1" applyAlignment="1">
      <alignment horizontal="justify" vertical="justify" wrapText="1"/>
    </xf>
    <xf numFmtId="0" fontId="15" fillId="0" borderId="0" xfId="2" quotePrefix="1" applyFont="1" applyBorder="1" applyAlignment="1" applyProtection="1">
      <alignment horizontal="center" vertical="center"/>
    </xf>
    <xf numFmtId="0" fontId="15" fillId="0" borderId="0" xfId="2" applyFont="1" applyBorder="1" applyAlignment="1" applyProtection="1">
      <alignment horizontal="center" vertical="center"/>
    </xf>
    <xf numFmtId="0" fontId="12"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2" fillId="0" borderId="0" xfId="0" applyFont="1" applyAlignment="1">
      <alignment wrapText="1"/>
    </xf>
    <xf numFmtId="0" fontId="3" fillId="0" borderId="26" xfId="0" applyFont="1" applyBorder="1" applyAlignment="1">
      <alignment vertical="center"/>
    </xf>
    <xf numFmtId="0" fontId="3" fillId="0" borderId="26" xfId="0" applyFont="1" applyBorder="1" applyAlignment="1">
      <alignment vertical="center" wrapText="1"/>
    </xf>
    <xf numFmtId="0" fontId="12" fillId="0" borderId="21" xfId="0" quotePrefix="1" applyFont="1" applyBorder="1" applyAlignment="1" applyProtection="1">
      <alignment horizontal="left"/>
    </xf>
    <xf numFmtId="0" fontId="20" fillId="0" borderId="21" xfId="0" applyFont="1" applyBorder="1" applyAlignment="1" applyProtection="1">
      <alignment horizontal="center"/>
    </xf>
    <xf numFmtId="37" fontId="5" fillId="0" borderId="21" xfId="0" applyNumberFormat="1" applyFont="1" applyBorder="1" applyProtection="1"/>
    <xf numFmtId="3" fontId="5" fillId="0" borderId="17" xfId="0" applyNumberFormat="1" applyFont="1" applyBorder="1"/>
    <xf numFmtId="3" fontId="3" fillId="0" borderId="26" xfId="0" applyNumberFormat="1" applyFont="1" applyBorder="1" applyAlignment="1">
      <alignment horizontal="center"/>
    </xf>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2" fillId="0" borderId="0" xfId="0" applyFont="1" applyAlignment="1">
      <alignment horizontal="center" wrapText="1"/>
    </xf>
    <xf numFmtId="3" fontId="3" fillId="0" borderId="25" xfId="0" applyNumberFormat="1" applyFont="1" applyFill="1"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26" xfId="0" applyFont="1" applyBorder="1" applyAlignment="1">
      <alignment horizontal="center" vertical="center" wrapText="1"/>
    </xf>
    <xf numFmtId="0" fontId="0" fillId="0" borderId="0" xfId="0" applyAlignment="1">
      <alignment wrapText="1"/>
    </xf>
    <xf numFmtId="0" fontId="3" fillId="0" borderId="10" xfId="0" applyFont="1" applyBorder="1" applyAlignment="1">
      <alignment wrapText="1"/>
    </xf>
    <xf numFmtId="3" fontId="9" fillId="0" borderId="0" xfId="0" applyNumberFormat="1" applyFont="1"/>
    <xf numFmtId="3" fontId="15" fillId="0" borderId="0" xfId="0" applyNumberFormat="1" applyFont="1" applyAlignment="1">
      <alignment horizontal="centerContinuous"/>
    </xf>
    <xf numFmtId="3" fontId="10" fillId="0" borderId="0" xfId="0" applyNumberFormat="1" applyFont="1" applyAlignment="1">
      <alignment horizontal="centerContinuous"/>
    </xf>
    <xf numFmtId="3" fontId="9" fillId="0" borderId="19" xfId="0" applyNumberFormat="1" applyFont="1" applyBorder="1" applyAlignment="1">
      <alignment horizontal="center"/>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21" xfId="0" applyBorder="1" applyAlignment="1"/>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0" fontId="18" fillId="0" borderId="0" xfId="0" quotePrefix="1" applyFont="1" applyAlignment="1" applyProtection="1">
      <alignment horizontal="left"/>
    </xf>
    <xf numFmtId="3" fontId="18" fillId="0" borderId="0" xfId="0" applyNumberFormat="1" applyFont="1"/>
    <xf numFmtId="0" fontId="18" fillId="0" borderId="0" xfId="0" applyFont="1" applyAlignment="1" applyProtection="1">
      <alignment horizontal="left"/>
    </xf>
    <xf numFmtId="3" fontId="29" fillId="0" borderId="0" xfId="0" applyNumberFormat="1" applyFont="1"/>
    <xf numFmtId="3" fontId="17" fillId="0" borderId="0" xfId="0" applyNumberFormat="1" applyFont="1"/>
    <xf numFmtId="3" fontId="2" fillId="0" borderId="27" xfId="0" applyNumberFormat="1" applyFont="1" applyBorder="1" applyAlignment="1">
      <alignment horizontal="center"/>
    </xf>
    <xf numFmtId="3" fontId="6" fillId="0" borderId="0" xfId="0" applyNumberFormat="1" applyFont="1"/>
    <xf numFmtId="3" fontId="6" fillId="0" borderId="0" xfId="0" applyNumberFormat="1" applyFont="1" applyAlignment="1">
      <alignment horizontal="centerContinuous"/>
    </xf>
    <xf numFmtId="0" fontId="6" fillId="0" borderId="0" xfId="0" quotePrefix="1" applyFont="1" applyAlignment="1" applyProtection="1">
      <alignment horizontal="left"/>
    </xf>
    <xf numFmtId="3" fontId="3" fillId="0" borderId="16" xfId="0" applyNumberFormat="1" applyFont="1" applyBorder="1" applyAlignment="1">
      <alignment horizontal="center" vertical="center" wrapText="1"/>
    </xf>
    <xf numFmtId="0" fontId="3" fillId="0" borderId="8" xfId="0" applyFont="1" applyBorder="1" applyAlignment="1">
      <alignment wrapText="1"/>
    </xf>
    <xf numFmtId="3" fontId="6" fillId="0" borderId="0" xfId="0" applyNumberFormat="1" applyFont="1" applyFill="1" applyAlignment="1">
      <alignment horizontal="centerContinuous"/>
    </xf>
    <xf numFmtId="3" fontId="3" fillId="0" borderId="0" xfId="0" applyNumberFormat="1" applyFont="1" applyAlignment="1">
      <alignment horizontal="center"/>
    </xf>
    <xf numFmtId="3" fontId="2" fillId="0" borderId="20" xfId="0" applyNumberFormat="1" applyFont="1" applyBorder="1" applyAlignment="1">
      <alignment horizontal="centerContinuous" vertical="center"/>
    </xf>
    <xf numFmtId="3" fontId="3" fillId="0" borderId="8" xfId="0" applyNumberFormat="1" applyFont="1" applyBorder="1" applyAlignment="1">
      <alignment horizontal="centerContinuous" vertical="center"/>
    </xf>
    <xf numFmtId="3" fontId="3" fillId="0" borderId="9" xfId="0" applyNumberFormat="1" applyFont="1" applyBorder="1" applyAlignment="1">
      <alignment vertical="center"/>
    </xf>
    <xf numFmtId="0" fontId="3" fillId="0" borderId="10" xfId="0" applyFont="1" applyBorder="1" applyAlignment="1">
      <alignment horizontal="left" vertical="center" wrapText="1"/>
    </xf>
    <xf numFmtId="3" fontId="3" fillId="0" borderId="8" xfId="0" applyNumberFormat="1" applyFont="1" applyBorder="1" applyAlignment="1">
      <alignment vertical="center"/>
    </xf>
    <xf numFmtId="0" fontId="3" fillId="0" borderId="8" xfId="0" applyFont="1" applyBorder="1" applyAlignment="1">
      <alignment horizontal="left" vertical="center" wrapText="1"/>
    </xf>
    <xf numFmtId="0" fontId="3" fillId="0" borderId="8" xfId="1" applyFont="1" applyBorder="1" applyAlignment="1" applyProtection="1">
      <alignment horizontal="left" vertical="center" wrapText="1"/>
    </xf>
    <xf numFmtId="3" fontId="2" fillId="0" borderId="19" xfId="0" applyNumberFormat="1" applyFont="1" applyBorder="1" applyAlignment="1">
      <alignment horizontal="center" vertical="center"/>
    </xf>
    <xf numFmtId="3" fontId="0" fillId="0" borderId="0" xfId="0" applyNumberFormat="1" applyAlignment="1">
      <alignment vertical="center"/>
    </xf>
    <xf numFmtId="3" fontId="6" fillId="0" borderId="8" xfId="0" applyNumberFormat="1" applyFont="1" applyBorder="1" applyAlignment="1">
      <alignment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18" xfId="0" applyNumberFormat="1" applyFont="1" applyBorder="1" applyAlignment="1">
      <alignment vertical="center"/>
    </xf>
    <xf numFmtId="3" fontId="3" fillId="0" borderId="0" xfId="0" applyNumberFormat="1" applyFont="1" applyAlignment="1">
      <alignment vertical="center"/>
    </xf>
    <xf numFmtId="3" fontId="3" fillId="0" borderId="0" xfId="0" applyNumberFormat="1" applyFont="1" applyAlignment="1"/>
    <xf numFmtId="3" fontId="3" fillId="0" borderId="0" xfId="0" applyNumberFormat="1" applyFont="1" applyAlignment="1">
      <alignment horizontal="center" vertical="center"/>
    </xf>
    <xf numFmtId="3" fontId="3" fillId="0" borderId="9" xfId="0" applyNumberFormat="1" applyFont="1" applyBorder="1" applyAlignment="1">
      <alignment horizontal="center" vertical="center"/>
    </xf>
    <xf numFmtId="3" fontId="0" fillId="0" borderId="0" xfId="0" applyNumberFormat="1" applyAlignment="1">
      <alignment horizontal="center" vertical="center"/>
    </xf>
    <xf numFmtId="3" fontId="3" fillId="0" borderId="9" xfId="0" applyNumberFormat="1" applyFont="1" applyBorder="1" applyAlignment="1">
      <alignment horizontal="center"/>
    </xf>
    <xf numFmtId="3" fontId="3" fillId="0" borderId="25" xfId="0" applyNumberFormat="1" applyFont="1" applyBorder="1" applyAlignment="1">
      <alignment horizontal="center" vertical="center"/>
    </xf>
    <xf numFmtId="3" fontId="3" fillId="0" borderId="4" xfId="0" applyNumberFormat="1" applyFont="1" applyBorder="1" applyAlignment="1">
      <alignment horizontal="center" vertical="center" wrapText="1"/>
    </xf>
    <xf numFmtId="3" fontId="3" fillId="0" borderId="8" xfId="0" applyNumberFormat="1" applyFont="1" applyFill="1" applyBorder="1" applyAlignment="1">
      <alignment horizontal="left" vertical="center"/>
    </xf>
    <xf numFmtId="3" fontId="3" fillId="0" borderId="14" xfId="0" applyNumberFormat="1" applyFont="1" applyBorder="1" applyAlignment="1">
      <alignment horizontal="left" vertical="center" wrapText="1"/>
    </xf>
    <xf numFmtId="3" fontId="2" fillId="0" borderId="27" xfId="0" applyNumberFormat="1" applyFont="1" applyBorder="1" applyAlignment="1">
      <alignment horizontal="center" vertical="center"/>
    </xf>
    <xf numFmtId="3" fontId="2" fillId="0" borderId="11" xfId="0" applyNumberFormat="1" applyFont="1" applyBorder="1" applyAlignment="1">
      <alignment horizontal="left" vertical="center" wrapText="1"/>
    </xf>
    <xf numFmtId="3" fontId="2" fillId="0" borderId="0" xfId="0" applyNumberFormat="1" applyFont="1" applyBorder="1" applyAlignment="1">
      <alignment horizontal="left" vertical="center" wrapText="1"/>
    </xf>
    <xf numFmtId="3" fontId="3" fillId="0" borderId="22" xfId="0" applyNumberFormat="1" applyFont="1" applyBorder="1" applyAlignment="1"/>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3" fontId="6" fillId="0" borderId="33" xfId="0" applyNumberFormat="1" applyFont="1" applyBorder="1"/>
    <xf numFmtId="3" fontId="6" fillId="0" borderId="30" xfId="0" applyNumberFormat="1" applyFont="1" applyBorder="1"/>
    <xf numFmtId="0" fontId="3" fillId="0" borderId="0" xfId="0" applyFont="1" applyAlignment="1">
      <alignment vertical="center"/>
    </xf>
    <xf numFmtId="0" fontId="3" fillId="0" borderId="0" xfId="2" applyFont="1" applyBorder="1" applyAlignment="1" applyProtection="1">
      <alignment horizontal="left" vertical="center"/>
    </xf>
    <xf numFmtId="0" fontId="0" fillId="0" borderId="0" xfId="0" applyAlignment="1">
      <alignment vertical="top"/>
    </xf>
    <xf numFmtId="0" fontId="1" fillId="0" borderId="0" xfId="4"/>
    <xf numFmtId="49" fontId="1" fillId="0" borderId="0" xfId="4" quotePrefix="1" applyNumberFormat="1"/>
    <xf numFmtId="49" fontId="1" fillId="0" borderId="0" xfId="4" applyNumberFormat="1"/>
    <xf numFmtId="0" fontId="25" fillId="0" borderId="0" xfId="0" applyFont="1" applyAlignment="1" applyProtection="1">
      <alignment horizontal="center"/>
      <protection hidden="1"/>
    </xf>
    <xf numFmtId="0" fontId="0" fillId="0" borderId="0" xfId="0" applyProtection="1">
      <protection hidden="1"/>
    </xf>
    <xf numFmtId="0" fontId="25" fillId="0" borderId="0" xfId="0" applyFont="1" applyAlignment="1" applyProtection="1">
      <alignment horizontal="center" wrapText="1"/>
      <protection hidden="1"/>
    </xf>
    <xf numFmtId="0" fontId="26" fillId="0" borderId="0" xfId="0" applyFont="1" applyAlignment="1" applyProtection="1">
      <alignment horizontal="center" wrapText="1"/>
      <protection hidden="1"/>
    </xf>
    <xf numFmtId="0" fontId="5" fillId="0" borderId="0" xfId="0" applyFont="1" applyAlignment="1" applyProtection="1">
      <protection hidden="1"/>
    </xf>
    <xf numFmtId="0" fontId="17"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2" fillId="0" borderId="0" xfId="0" applyFont="1" applyAlignment="1" applyProtection="1">
      <protection hidden="1"/>
    </xf>
    <xf numFmtId="0" fontId="5" fillId="0" borderId="0" xfId="0" applyFont="1" applyProtection="1">
      <protection hidden="1"/>
    </xf>
    <xf numFmtId="0" fontId="3" fillId="0" borderId="0" xfId="0" applyFont="1" applyProtection="1">
      <protection hidden="1"/>
    </xf>
    <xf numFmtId="0" fontId="3" fillId="0" borderId="7"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4" xfId="0" applyFont="1" applyBorder="1" applyAlignment="1" applyProtection="1">
      <alignment horizontal="left" vertical="center"/>
      <protection hidden="1"/>
    </xf>
    <xf numFmtId="17" fontId="3" fillId="0" borderId="8" xfId="0" applyNumberFormat="1" applyFont="1" applyBorder="1" applyAlignment="1" applyProtection="1">
      <protection hidden="1"/>
    </xf>
    <xf numFmtId="37" fontId="6" fillId="0" borderId="3" xfId="0" applyNumberFormat="1" applyFont="1" applyBorder="1" applyProtection="1">
      <protection hidden="1"/>
    </xf>
    <xf numFmtId="0" fontId="3" fillId="0" borderId="8" xfId="0" applyFont="1" applyBorder="1" applyAlignment="1" applyProtection="1">
      <protection hidden="1"/>
    </xf>
    <xf numFmtId="37" fontId="6" fillId="0" borderId="4" xfId="0" applyNumberFormat="1" applyFont="1" applyBorder="1" applyProtection="1">
      <protection hidden="1"/>
    </xf>
    <xf numFmtId="0" fontId="2" fillId="0" borderId="19" xfId="0" applyFont="1" applyBorder="1" applyAlignment="1" applyProtection="1">
      <alignment horizontal="center"/>
      <protection hidden="1"/>
    </xf>
    <xf numFmtId="37" fontId="5" fillId="0" borderId="17" xfId="0" applyNumberFormat="1" applyFont="1" applyBorder="1" applyProtection="1">
      <protection hidden="1"/>
    </xf>
    <xf numFmtId="0" fontId="13" fillId="0" borderId="0" xfId="0" quotePrefix="1" applyFont="1" applyAlignment="1" applyProtection="1">
      <alignment horizontal="left"/>
      <protection hidden="1"/>
    </xf>
    <xf numFmtId="3" fontId="12" fillId="0" borderId="0" xfId="0" applyNumberFormat="1" applyFont="1" applyProtection="1">
      <protection hidden="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0" fillId="0" borderId="3" xfId="0" applyBorder="1" applyAlignment="1">
      <alignment horizontal="center" vertical="center" wrapText="1"/>
    </xf>
    <xf numFmtId="37" fontId="6" fillId="0" borderId="3" xfId="0" applyNumberFormat="1" applyFont="1" applyBorder="1"/>
    <xf numFmtId="37" fontId="6" fillId="0" borderId="6" xfId="0" applyNumberFormat="1" applyFont="1" applyBorder="1"/>
    <xf numFmtId="0" fontId="33" fillId="0" borderId="9" xfId="0" applyFont="1" applyBorder="1" applyAlignment="1">
      <alignment horizontal="center"/>
    </xf>
    <xf numFmtId="0" fontId="33" fillId="0" borderId="8" xfId="0" applyFont="1" applyBorder="1" applyAlignment="1">
      <alignment horizontal="left"/>
    </xf>
    <xf numFmtId="0" fontId="0" fillId="0" borderId="19" xfId="0" applyBorder="1"/>
    <xf numFmtId="0" fontId="20" fillId="0" borderId="19" xfId="0" applyFont="1" applyBorder="1" applyAlignment="1">
      <alignment horizontal="center"/>
    </xf>
    <xf numFmtId="37" fontId="5" fillId="0" borderId="17" xfId="0" applyNumberFormat="1" applyFont="1" applyBorder="1"/>
    <xf numFmtId="37" fontId="5" fillId="0" borderId="17" xfId="0" applyNumberFormat="1" applyFont="1" applyFill="1" applyBorder="1"/>
    <xf numFmtId="0" fontId="3" fillId="0" borderId="26" xfId="0" applyFont="1" applyBorder="1"/>
    <xf numFmtId="0" fontId="0" fillId="0" borderId="27" xfId="0" applyBorder="1"/>
    <xf numFmtId="37" fontId="20" fillId="0" borderId="27" xfId="0" applyNumberFormat="1" applyFont="1" applyBorder="1" applyAlignment="1">
      <alignment horizontal="right"/>
    </xf>
    <xf numFmtId="37" fontId="5" fillId="0" borderId="17" xfId="0" applyNumberFormat="1" applyFont="1" applyBorder="1" applyAlignment="1">
      <alignment horizontal="right"/>
    </xf>
    <xf numFmtId="37" fontId="5" fillId="0" borderId="18" xfId="0" applyNumberFormat="1" applyFont="1" applyBorder="1" applyAlignment="1">
      <alignment horizontal="right"/>
    </xf>
    <xf numFmtId="0" fontId="3" fillId="0" borderId="8" xfId="1" applyFont="1" applyBorder="1" applyAlignment="1">
      <alignment horizontal="left"/>
    </xf>
    <xf numFmtId="0" fontId="33" fillId="0" borderId="9" xfId="0" applyFont="1" applyBorder="1" applyAlignment="1">
      <alignment horizontal="left"/>
    </xf>
    <xf numFmtId="0" fontId="12" fillId="0" borderId="10" xfId="0" applyFont="1" applyBorder="1" applyAlignment="1">
      <alignment horizontal="left" wrapText="1"/>
    </xf>
    <xf numFmtId="0" fontId="12" fillId="0" borderId="8" xfId="0" applyFont="1" applyBorder="1" applyAlignment="1">
      <alignment horizontal="left" wrapText="1"/>
    </xf>
    <xf numFmtId="0" fontId="12" fillId="0" borderId="8" xfId="1" applyFont="1" applyBorder="1" applyAlignment="1">
      <alignment horizontal="left" wrapText="1"/>
    </xf>
    <xf numFmtId="3" fontId="37" fillId="0" borderId="19" xfId="0" applyNumberFormat="1" applyFont="1" applyBorder="1"/>
    <xf numFmtId="3" fontId="19" fillId="0" borderId="20" xfId="0" applyNumberFormat="1" applyFont="1" applyBorder="1" applyAlignment="1">
      <alignment horizontal="centerContinuous"/>
    </xf>
    <xf numFmtId="3" fontId="13" fillId="0" borderId="8" xfId="0" applyNumberFormat="1" applyFont="1" applyBorder="1" applyAlignment="1">
      <alignment horizontal="centerContinuous"/>
    </xf>
    <xf numFmtId="3" fontId="13" fillId="0" borderId="9" xfId="0" applyNumberFormat="1" applyFont="1" applyBorder="1"/>
    <xf numFmtId="3" fontId="2" fillId="0" borderId="0" xfId="0" applyNumberFormat="1" applyFont="1" applyBorder="1" applyAlignment="1">
      <alignment horizontal="center" vertical="center"/>
    </xf>
    <xf numFmtId="3" fontId="5" fillId="0" borderId="0" xfId="0" applyNumberFormat="1" applyFont="1" applyBorder="1" applyAlignment="1">
      <alignment vertical="center"/>
    </xf>
    <xf numFmtId="0" fontId="39" fillId="0" borderId="8" xfId="0" applyFont="1" applyBorder="1" applyAlignment="1">
      <alignment horizontal="left" wrapText="1"/>
    </xf>
    <xf numFmtId="3" fontId="0" fillId="3" borderId="0" xfId="0" applyNumberFormat="1" applyFill="1"/>
    <xf numFmtId="3" fontId="5" fillId="3" borderId="0" xfId="0" applyNumberFormat="1" applyFont="1" applyFill="1" applyAlignment="1">
      <alignment horizontal="centerContinuous"/>
    </xf>
    <xf numFmtId="3" fontId="0" fillId="3" borderId="0" xfId="0" applyNumberFormat="1" applyFill="1" applyAlignment="1">
      <alignment horizontal="centerContinuous"/>
    </xf>
    <xf numFmtId="3" fontId="19" fillId="3" borderId="20" xfId="0" applyNumberFormat="1" applyFont="1" applyFill="1" applyBorder="1" applyAlignment="1">
      <alignment horizontal="centerContinuous"/>
    </xf>
    <xf numFmtId="3" fontId="13" fillId="3" borderId="8" xfId="0" applyNumberFormat="1" applyFont="1" applyFill="1" applyBorder="1" applyAlignment="1">
      <alignment horizontal="centerContinuous"/>
    </xf>
    <xf numFmtId="3" fontId="13" fillId="3" borderId="9" xfId="0" applyNumberFormat="1" applyFont="1" applyFill="1" applyBorder="1"/>
    <xf numFmtId="0" fontId="12" fillId="3" borderId="10" xfId="0" applyFont="1" applyFill="1" applyBorder="1" applyAlignment="1">
      <alignment horizontal="left" wrapText="1"/>
    </xf>
    <xf numFmtId="3" fontId="6" fillId="3" borderId="8" xfId="0" applyNumberFormat="1" applyFont="1" applyFill="1" applyBorder="1"/>
    <xf numFmtId="0" fontId="12" fillId="3" borderId="8" xfId="0" applyFont="1" applyFill="1" applyBorder="1" applyAlignment="1">
      <alignment horizontal="left" wrapText="1"/>
    </xf>
    <xf numFmtId="0" fontId="12" fillId="3" borderId="8" xfId="1" applyFont="1" applyFill="1" applyBorder="1" applyAlignment="1">
      <alignment horizontal="left" wrapText="1"/>
    </xf>
    <xf numFmtId="0" fontId="36" fillId="3" borderId="8" xfId="0" applyFont="1" applyFill="1" applyBorder="1" applyAlignment="1">
      <alignment horizontal="left" wrapText="1"/>
    </xf>
    <xf numFmtId="3" fontId="2" fillId="3" borderId="19" xfId="0" applyNumberFormat="1" applyFont="1" applyFill="1" applyBorder="1" applyAlignment="1">
      <alignment horizontal="center"/>
    </xf>
    <xf numFmtId="3" fontId="37" fillId="3" borderId="19" xfId="0" applyNumberFormat="1" applyFont="1" applyFill="1" applyBorder="1"/>
    <xf numFmtId="3" fontId="12" fillId="3" borderId="0" xfId="0" applyNumberFormat="1" applyFont="1" applyFill="1"/>
    <xf numFmtId="0" fontId="12" fillId="3" borderId="0" xfId="0" quotePrefix="1" applyFont="1" applyFill="1" applyAlignment="1">
      <alignment horizontal="left"/>
    </xf>
    <xf numFmtId="3" fontId="3" fillId="0" borderId="23" xfId="0" applyNumberFormat="1" applyFont="1" applyBorder="1" applyAlignment="1">
      <alignment horizontal="centerContinuous"/>
    </xf>
    <xf numFmtId="3" fontId="4" fillId="0" borderId="24" xfId="0" applyNumberFormat="1" applyFont="1" applyBorder="1" applyAlignment="1">
      <alignment horizontal="centerContinuous"/>
    </xf>
    <xf numFmtId="3" fontId="4" fillId="0" borderId="25" xfId="0" applyNumberFormat="1" applyFont="1" applyBorder="1" applyAlignment="1">
      <alignment horizontal="centerContinuous"/>
    </xf>
    <xf numFmtId="3" fontId="3" fillId="0" borderId="9" xfId="0" applyNumberFormat="1" applyFont="1" applyBorder="1" applyAlignment="1">
      <alignment horizontal="centerContinuous"/>
    </xf>
    <xf numFmtId="3" fontId="33" fillId="0" borderId="9" xfId="0" applyNumberFormat="1" applyFont="1" applyBorder="1" applyAlignment="1">
      <alignment horizontal="centerContinuous" wrapText="1"/>
    </xf>
    <xf numFmtId="3" fontId="33" fillId="0" borderId="26" xfId="0" applyNumberFormat="1" applyFont="1" applyBorder="1" applyAlignment="1">
      <alignment horizontal="centerContinuous" wrapText="1"/>
    </xf>
    <xf numFmtId="3" fontId="3" fillId="0" borderId="1" xfId="0" applyNumberFormat="1" applyFont="1" applyBorder="1" applyAlignment="1">
      <alignment horizontal="centerContinuous"/>
    </xf>
    <xf numFmtId="3" fontId="3" fillId="0" borderId="8" xfId="0" applyNumberFormat="1" applyFont="1" applyBorder="1"/>
    <xf numFmtId="3" fontId="41" fillId="0" borderId="20" xfId="0" applyNumberFormat="1" applyFont="1" applyBorder="1" applyAlignment="1">
      <alignment horizontal="centerContinuous"/>
    </xf>
    <xf numFmtId="3" fontId="13" fillId="0" borderId="8" xfId="0" applyNumberFormat="1" applyFont="1" applyBorder="1" applyAlignment="1">
      <alignment horizontal="center"/>
    </xf>
    <xf numFmtId="3" fontId="41" fillId="0" borderId="9" xfId="0" quotePrefix="1" applyNumberFormat="1" applyFont="1" applyBorder="1" applyAlignment="1">
      <alignment horizontal="center"/>
    </xf>
    <xf numFmtId="3" fontId="42" fillId="0" borderId="8" xfId="0" applyNumberFormat="1" applyFont="1" applyBorder="1"/>
    <xf numFmtId="3" fontId="42" fillId="0" borderId="5" xfId="0" applyNumberFormat="1" applyFont="1" applyBorder="1"/>
    <xf numFmtId="3" fontId="6" fillId="0" borderId="14" xfId="0" applyNumberFormat="1" applyFont="1" applyBorder="1"/>
    <xf numFmtId="3" fontId="6" fillId="0" borderId="11" xfId="0" applyNumberFormat="1" applyFont="1" applyBorder="1"/>
    <xf numFmtId="3" fontId="6" fillId="0" borderId="18" xfId="0" applyNumberFormat="1" applyFont="1" applyBorder="1"/>
    <xf numFmtId="3" fontId="3" fillId="0" borderId="2" xfId="0" applyNumberFormat="1" applyFont="1" applyBorder="1" applyAlignment="1">
      <alignment horizontal="centerContinuous"/>
    </xf>
    <xf numFmtId="3" fontId="3" fillId="0" borderId="0" xfId="0" applyNumberFormat="1" applyFont="1" applyAlignment="1">
      <alignment horizontal="centerContinuous"/>
    </xf>
    <xf numFmtId="0" fontId="0" fillId="0" borderId="2" xfId="0" applyBorder="1" applyAlignment="1">
      <alignment horizontal="center" vertical="center" wrapText="1"/>
    </xf>
    <xf numFmtId="0" fontId="6" fillId="0" borderId="8" xfId="2" applyFont="1" applyBorder="1" applyAlignment="1">
      <alignment horizontal="right"/>
    </xf>
    <xf numFmtId="1" fontId="6" fillId="0" borderId="8" xfId="5" applyNumberFormat="1" applyFont="1" applyBorder="1" applyAlignment="1" applyProtection="1">
      <alignment horizontal="right"/>
    </xf>
    <xf numFmtId="1" fontId="6" fillId="0" borderId="8" xfId="2" applyNumberFormat="1" applyFont="1" applyBorder="1" applyAlignment="1">
      <alignment horizontal="right"/>
    </xf>
    <xf numFmtId="1" fontId="5" fillId="0" borderId="10" xfId="2" applyNumberFormat="1" applyFont="1" applyBorder="1" applyAlignment="1">
      <alignment horizontal="right"/>
    </xf>
    <xf numFmtId="1" fontId="5" fillId="0" borderId="22" xfId="2" applyNumberFormat="1" applyFont="1" applyBorder="1" applyAlignment="1">
      <alignment horizontal="right"/>
    </xf>
    <xf numFmtId="3" fontId="3" fillId="0" borderId="1" xfId="0" applyNumberFormat="1" applyFont="1" applyBorder="1" applyAlignment="1">
      <alignment horizontal="center" vertical="center"/>
    </xf>
    <xf numFmtId="3" fontId="3" fillId="0" borderId="20" xfId="0" applyNumberFormat="1" applyFont="1" applyBorder="1" applyAlignment="1">
      <alignment horizontal="centerContinuous"/>
    </xf>
    <xf numFmtId="3" fontId="3" fillId="0" borderId="13" xfId="0" applyNumberFormat="1" applyFont="1" applyBorder="1" applyAlignment="1">
      <alignment horizontal="centerContinuous"/>
    </xf>
    <xf numFmtId="3" fontId="3" fillId="0" borderId="14" xfId="0" applyNumberFormat="1" applyFont="1" applyBorder="1" applyAlignment="1">
      <alignment horizontal="centerContinuous"/>
    </xf>
    <xf numFmtId="3" fontId="3" fillId="0" borderId="4" xfId="0" applyNumberFormat="1" applyFont="1" applyBorder="1" applyAlignment="1">
      <alignment horizontal="centerContinuous"/>
    </xf>
    <xf numFmtId="3" fontId="2" fillId="0" borderId="9" xfId="0" quotePrefix="1" applyNumberFormat="1" applyFont="1" applyBorder="1" applyAlignment="1">
      <alignment horizontal="centerContinuous"/>
    </xf>
    <xf numFmtId="3" fontId="33" fillId="0" borderId="9" xfId="0" applyNumberFormat="1" applyFont="1" applyBorder="1" applyAlignment="1">
      <alignment horizontal="center" vertical="center" wrapText="1"/>
    </xf>
    <xf numFmtId="3" fontId="3" fillId="0" borderId="26" xfId="0" applyNumberFormat="1" applyFont="1" applyBorder="1" applyAlignment="1">
      <alignment horizontal="center" vertical="center"/>
    </xf>
    <xf numFmtId="3" fontId="33" fillId="0" borderId="26" xfId="0" applyNumberFormat="1" applyFont="1" applyBorder="1" applyAlignment="1">
      <alignment horizontal="center" vertical="center" wrapText="1"/>
    </xf>
    <xf numFmtId="3" fontId="3" fillId="0" borderId="16" xfId="0" applyNumberFormat="1" applyFont="1" applyBorder="1" applyAlignment="1">
      <alignment horizontal="center"/>
    </xf>
    <xf numFmtId="3" fontId="3" fillId="0" borderId="3" xfId="0" applyNumberFormat="1" applyFont="1" applyBorder="1" applyAlignment="1">
      <alignment horizontal="center"/>
    </xf>
    <xf numFmtId="3" fontId="2" fillId="0" borderId="9" xfId="0" applyNumberFormat="1" applyFont="1" applyBorder="1" applyAlignment="1">
      <alignment horizontal="centerContinuous"/>
    </xf>
    <xf numFmtId="3" fontId="3" fillId="0" borderId="4" xfId="0" applyNumberFormat="1" applyFont="1" applyBorder="1" applyAlignment="1">
      <alignment horizontal="center" vertical="top"/>
    </xf>
    <xf numFmtId="3" fontId="2" fillId="0" borderId="8" xfId="0" applyNumberFormat="1" applyFont="1" applyBorder="1" applyAlignment="1">
      <alignment horizontal="left"/>
    </xf>
    <xf numFmtId="3" fontId="3" fillId="0" borderId="8" xfId="0" applyNumberFormat="1" applyFont="1" applyBorder="1" applyAlignment="1">
      <alignment horizontal="left"/>
    </xf>
    <xf numFmtId="3" fontId="4" fillId="0" borderId="8" xfId="0" applyNumberFormat="1" applyFont="1" applyBorder="1" applyAlignment="1">
      <alignment horizontal="left"/>
    </xf>
    <xf numFmtId="3" fontId="6" fillId="0" borderId="8" xfId="0" applyNumberFormat="1" applyFont="1" applyFill="1" applyBorder="1"/>
    <xf numFmtId="3" fontId="37" fillId="0" borderId="19" xfId="0" applyNumberFormat="1" applyFont="1" applyFill="1" applyBorder="1"/>
    <xf numFmtId="0" fontId="0" fillId="0" borderId="10" xfId="0" applyFont="1" applyBorder="1" applyAlignment="1">
      <alignment horizontal="center"/>
    </xf>
    <xf numFmtId="0" fontId="0" fillId="0" borderId="8" xfId="0" applyFont="1" applyBorder="1" applyAlignment="1" applyProtection="1">
      <alignment horizontal="left"/>
    </xf>
    <xf numFmtId="0" fontId="0" fillId="0" borderId="8" xfId="0" applyFont="1" applyBorder="1" applyAlignment="1">
      <alignment horizontal="center"/>
    </xf>
    <xf numFmtId="0" fontId="0" fillId="0" borderId="9" xfId="0" applyFont="1" applyBorder="1" applyAlignment="1">
      <alignment horizontal="center"/>
    </xf>
    <xf numFmtId="0" fontId="45" fillId="0" borderId="10" xfId="0" applyFont="1" applyBorder="1" applyAlignment="1">
      <alignment horizontal="center"/>
    </xf>
    <xf numFmtId="0" fontId="45" fillId="0" borderId="8" xfId="0" applyFont="1" applyBorder="1" applyAlignment="1" applyProtection="1">
      <alignment horizontal="left"/>
    </xf>
    <xf numFmtId="0" fontId="45" fillId="0" borderId="8" xfId="0" applyFont="1" applyBorder="1" applyAlignment="1">
      <alignment horizontal="center"/>
    </xf>
    <xf numFmtId="0" fontId="45" fillId="0" borderId="9" xfId="0" applyFont="1" applyBorder="1" applyAlignment="1">
      <alignment horizontal="center"/>
    </xf>
    <xf numFmtId="3" fontId="3" fillId="0" borderId="23"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vertical="center"/>
    </xf>
    <xf numFmtId="37" fontId="6" fillId="0" borderId="3" xfId="0" applyNumberFormat="1" applyFont="1" applyFill="1" applyBorder="1"/>
    <xf numFmtId="0" fontId="0" fillId="0" borderId="5" xfId="0" applyFill="1" applyBorder="1"/>
    <xf numFmtId="37" fontId="6" fillId="0" borderId="6" xfId="0" applyNumberFormat="1" applyFont="1" applyFill="1" applyBorder="1"/>
    <xf numFmtId="0" fontId="3" fillId="0" borderId="1" xfId="0" applyFont="1" applyFill="1" applyBorder="1" applyAlignment="1">
      <alignment horizontal="centerContinuous"/>
    </xf>
    <xf numFmtId="0" fontId="3" fillId="0" borderId="26" xfId="0" applyFont="1" applyFill="1" applyBorder="1" applyAlignment="1">
      <alignment horizontal="centerContinuous"/>
    </xf>
    <xf numFmtId="0" fontId="3" fillId="0" borderId="7" xfId="0" applyFont="1" applyFill="1" applyBorder="1" applyAlignment="1">
      <alignment horizontal="centerContinuous"/>
    </xf>
    <xf numFmtId="0" fontId="3" fillId="0" borderId="4" xfId="0" applyFont="1" applyFill="1" applyBorder="1" applyAlignment="1">
      <alignment horizontal="left"/>
    </xf>
    <xf numFmtId="0" fontId="3" fillId="0" borderId="26" xfId="0" applyFont="1" applyFill="1" applyBorder="1" applyAlignment="1">
      <alignment vertical="center" wrapText="1"/>
    </xf>
    <xf numFmtId="0" fontId="0" fillId="0" borderId="20" xfId="0" applyFill="1" applyBorder="1"/>
    <xf numFmtId="0" fontId="3" fillId="0" borderId="8" xfId="0" applyFont="1" applyFill="1" applyBorder="1" applyAlignment="1">
      <alignment horizontal="center"/>
    </xf>
    <xf numFmtId="0" fontId="3" fillId="0" borderId="3" xfId="0" applyFont="1" applyFill="1" applyBorder="1" applyAlignment="1">
      <alignment horizontal="centerContinuous"/>
    </xf>
    <xf numFmtId="0" fontId="3" fillId="0" borderId="26" xfId="0" applyFont="1" applyFill="1" applyBorder="1"/>
    <xf numFmtId="0" fontId="3" fillId="0" borderId="10" xfId="0" applyFont="1" applyFill="1" applyBorder="1" applyAlignment="1">
      <alignment horizontal="left"/>
    </xf>
    <xf numFmtId="0" fontId="3" fillId="0" borderId="8" xfId="0" applyFont="1" applyFill="1" applyBorder="1" applyAlignment="1">
      <alignment horizontal="left"/>
    </xf>
    <xf numFmtId="0" fontId="3" fillId="0" borderId="8" xfId="1" applyFont="1" applyFill="1" applyBorder="1" applyAlignment="1">
      <alignment horizontal="left"/>
    </xf>
    <xf numFmtId="0" fontId="33" fillId="0" borderId="9" xfId="0" applyFont="1" applyFill="1" applyBorder="1" applyAlignment="1">
      <alignment horizontal="left"/>
    </xf>
    <xf numFmtId="0" fontId="20" fillId="0" borderId="19" xfId="0" applyFont="1" applyFill="1" applyBorder="1" applyAlignment="1">
      <alignment horizontal="center"/>
    </xf>
    <xf numFmtId="3" fontId="2" fillId="0" borderId="20" xfId="0" applyNumberFormat="1" applyFont="1" applyFill="1" applyBorder="1" applyAlignment="1">
      <alignment horizontal="centerContinuous"/>
    </xf>
    <xf numFmtId="3" fontId="12" fillId="0" borderId="8" xfId="0" applyNumberFormat="1" applyFont="1" applyFill="1" applyBorder="1" applyAlignment="1">
      <alignment horizontal="centerContinuous"/>
    </xf>
    <xf numFmtId="3" fontId="3" fillId="0" borderId="9" xfId="0" applyNumberFormat="1" applyFont="1" applyFill="1" applyBorder="1"/>
    <xf numFmtId="0" fontId="12" fillId="0" borderId="10" xfId="0" applyFont="1" applyFill="1" applyBorder="1" applyAlignment="1">
      <alignment horizontal="left" wrapText="1"/>
    </xf>
    <xf numFmtId="3" fontId="6" fillId="0" borderId="3" xfId="0" applyNumberFormat="1" applyFont="1" applyFill="1" applyBorder="1"/>
    <xf numFmtId="0" fontId="12" fillId="0" borderId="8" xfId="0" applyFont="1" applyFill="1" applyBorder="1" applyAlignment="1">
      <alignment horizontal="left" wrapText="1"/>
    </xf>
    <xf numFmtId="0" fontId="12" fillId="0" borderId="8" xfId="1" applyFont="1" applyFill="1" applyBorder="1" applyAlignment="1">
      <alignment horizontal="left" wrapText="1"/>
    </xf>
    <xf numFmtId="0" fontId="36" fillId="0" borderId="8" xfId="0" applyFont="1" applyFill="1" applyBorder="1" applyAlignment="1">
      <alignment horizontal="left" wrapText="1"/>
    </xf>
    <xf numFmtId="3" fontId="19" fillId="0" borderId="20" xfId="0" applyNumberFormat="1" applyFont="1" applyFill="1" applyBorder="1" applyAlignment="1">
      <alignment horizontal="centerContinuous"/>
    </xf>
    <xf numFmtId="3" fontId="13" fillId="0" borderId="8" xfId="0" applyNumberFormat="1" applyFont="1" applyFill="1" applyBorder="1" applyAlignment="1">
      <alignment horizontal="centerContinuous"/>
    </xf>
    <xf numFmtId="3" fontId="13" fillId="0" borderId="9" xfId="0" applyNumberFormat="1" applyFont="1" applyFill="1" applyBorder="1"/>
    <xf numFmtId="3" fontId="40" fillId="0" borderId="8" xfId="0" applyNumberFormat="1" applyFont="1" applyFill="1" applyBorder="1" applyAlignment="1">
      <alignment horizontal="centerContinuous"/>
    </xf>
    <xf numFmtId="3" fontId="40" fillId="0" borderId="6" xfId="0" applyNumberFormat="1" applyFont="1" applyFill="1" applyBorder="1" applyAlignment="1">
      <alignment horizontal="centerContinuous"/>
    </xf>
    <xf numFmtId="3" fontId="40" fillId="0" borderId="3" xfId="0" applyNumberFormat="1" applyFont="1" applyFill="1" applyBorder="1" applyAlignment="1">
      <alignment horizontal="centerContinuous"/>
    </xf>
    <xf numFmtId="3" fontId="3" fillId="0" borderId="4" xfId="0" applyNumberFormat="1" applyFont="1" applyFill="1" applyBorder="1" applyAlignment="1">
      <alignment horizontal="center" vertical="center" wrapText="1"/>
    </xf>
    <xf numFmtId="3" fontId="3" fillId="0" borderId="8" xfId="0" applyNumberFormat="1" applyFont="1" applyFill="1" applyBorder="1" applyAlignment="1">
      <alignment horizontal="centerContinuous"/>
    </xf>
    <xf numFmtId="3" fontId="3" fillId="0" borderId="3" xfId="0" applyNumberFormat="1" applyFont="1" applyFill="1" applyBorder="1" applyAlignment="1">
      <alignment horizontal="centerContinuous"/>
    </xf>
    <xf numFmtId="3" fontId="6" fillId="0" borderId="14" xfId="0" applyNumberFormat="1" applyFont="1" applyFill="1" applyBorder="1"/>
    <xf numFmtId="3" fontId="6" fillId="0" borderId="11" xfId="0" applyNumberFormat="1" applyFont="1" applyFill="1" applyBorder="1"/>
    <xf numFmtId="3" fontId="6" fillId="0" borderId="2" xfId="0" applyNumberFormat="1" applyFont="1" applyFill="1" applyBorder="1"/>
    <xf numFmtId="3" fontId="6" fillId="0" borderId="0" xfId="0" applyNumberFormat="1" applyFont="1" applyFill="1"/>
    <xf numFmtId="3" fontId="6" fillId="0" borderId="18" xfId="0" applyNumberFormat="1" applyFont="1" applyFill="1" applyBorder="1"/>
    <xf numFmtId="3" fontId="3" fillId="0" borderId="20" xfId="0" applyNumberFormat="1" applyFont="1" applyFill="1" applyBorder="1" applyAlignment="1">
      <alignment horizontal="center"/>
    </xf>
    <xf numFmtId="3" fontId="3" fillId="0" borderId="9" xfId="0" applyNumberFormat="1" applyFont="1" applyFill="1" applyBorder="1" applyAlignment="1"/>
    <xf numFmtId="3" fontId="3" fillId="0" borderId="26" xfId="0" applyNumberFormat="1" applyFont="1" applyFill="1" applyBorder="1" applyAlignment="1">
      <alignment horizontal="center"/>
    </xf>
    <xf numFmtId="3" fontId="3" fillId="0" borderId="9" xfId="0" applyNumberFormat="1" applyFont="1" applyFill="1" applyBorder="1" applyAlignment="1">
      <alignment horizontal="center"/>
    </xf>
    <xf numFmtId="3" fontId="3" fillId="0" borderId="1" xfId="0" applyNumberFormat="1" applyFont="1" applyFill="1" applyBorder="1" applyAlignment="1">
      <alignment horizontal="center"/>
    </xf>
    <xf numFmtId="3" fontId="3" fillId="0" borderId="8" xfId="0" applyNumberFormat="1" applyFont="1" applyFill="1" applyBorder="1" applyAlignment="1"/>
    <xf numFmtId="3" fontId="43" fillId="0" borderId="8" xfId="0" applyNumberFormat="1" applyFont="1" applyFill="1" applyBorder="1"/>
    <xf numFmtId="3" fontId="3" fillId="0" borderId="8" xfId="0" applyNumberFormat="1" applyFont="1" applyFill="1" applyBorder="1" applyAlignment="1">
      <alignment wrapText="1"/>
    </xf>
    <xf numFmtId="3" fontId="5" fillId="0" borderId="19" xfId="0" applyNumberFormat="1" applyFont="1" applyFill="1" applyBorder="1"/>
    <xf numFmtId="3" fontId="3" fillId="0" borderId="9" xfId="0" applyNumberFormat="1" applyFont="1" applyFill="1" applyBorder="1" applyAlignment="1">
      <alignment horizontal="centerContinuous"/>
    </xf>
    <xf numFmtId="3" fontId="3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3" fillId="0" borderId="8" xfId="0" applyNumberFormat="1" applyFont="1" applyFill="1" applyBorder="1"/>
    <xf numFmtId="3" fontId="5" fillId="0" borderId="8" xfId="0" applyNumberFormat="1" applyFont="1" applyFill="1" applyBorder="1"/>
    <xf numFmtId="3" fontId="6" fillId="0" borderId="6" xfId="0" applyNumberFormat="1" applyFont="1" applyFill="1" applyBorder="1"/>
    <xf numFmtId="3" fontId="5" fillId="0" borderId="0" xfId="0" applyNumberFormat="1" applyFont="1" applyFill="1"/>
    <xf numFmtId="3" fontId="5" fillId="0" borderId="2" xfId="0" applyNumberFormat="1" applyFont="1" applyFill="1" applyBorder="1"/>
    <xf numFmtId="3" fontId="5" fillId="0" borderId="3" xfId="0" applyNumberFormat="1" applyFont="1" applyFill="1" applyBorder="1"/>
    <xf numFmtId="0" fontId="3" fillId="0" borderId="8" xfId="1" applyFont="1" applyFill="1" applyBorder="1" applyAlignment="1" applyProtection="1">
      <alignment horizontal="left"/>
    </xf>
    <xf numFmtId="0" fontId="3" fillId="0" borderId="9" xfId="0" applyFont="1" applyFill="1" applyBorder="1" applyAlignment="1">
      <alignment horizontal="left"/>
    </xf>
    <xf numFmtId="3" fontId="6" fillId="0" borderId="7" xfId="0" applyNumberFormat="1" applyFont="1" applyFill="1" applyBorder="1"/>
    <xf numFmtId="3" fontId="2" fillId="0" borderId="0" xfId="0" applyNumberFormat="1" applyFont="1"/>
    <xf numFmtId="3" fontId="0" fillId="0" borderId="5" xfId="0" applyNumberFormat="1" applyBorder="1"/>
    <xf numFmtId="3" fontId="0" fillId="0" borderId="2" xfId="0" applyNumberFormat="1" applyBorder="1"/>
    <xf numFmtId="3" fontId="0" fillId="0" borderId="6" xfId="0" applyNumberFormat="1" applyBorder="1"/>
    <xf numFmtId="3" fontId="0" fillId="0" borderId="3" xfId="0" applyNumberFormat="1" applyBorder="1"/>
    <xf numFmtId="0" fontId="12" fillId="0" borderId="8" xfId="1" applyFont="1" applyBorder="1" applyAlignment="1" applyProtection="1">
      <alignment horizontal="left" wrapText="1"/>
    </xf>
    <xf numFmtId="3" fontId="6" fillId="0" borderId="19" xfId="0" applyNumberFormat="1" applyFont="1" applyBorder="1"/>
    <xf numFmtId="3" fontId="0" fillId="0" borderId="18" xfId="0" applyNumberFormat="1" applyBorder="1"/>
    <xf numFmtId="3" fontId="0" fillId="0" borderId="17" xfId="0" applyNumberFormat="1" applyBorder="1"/>
    <xf numFmtId="3" fontId="0" fillId="0" borderId="0" xfId="0" applyNumberFormat="1" applyAlignment="1"/>
    <xf numFmtId="3" fontId="3" fillId="0" borderId="21" xfId="0" applyNumberFormat="1" applyFont="1" applyBorder="1" applyAlignment="1"/>
    <xf numFmtId="3" fontId="3" fillId="0" borderId="4" xfId="0" applyNumberFormat="1" applyFont="1" applyBorder="1" applyAlignment="1"/>
    <xf numFmtId="3" fontId="3" fillId="0" borderId="12" xfId="0" applyNumberFormat="1" applyFont="1" applyBorder="1" applyAlignment="1"/>
    <xf numFmtId="0" fontId="3" fillId="0" borderId="8" xfId="1" applyFont="1" applyBorder="1" applyAlignment="1" applyProtection="1">
      <alignment horizontal="left"/>
    </xf>
    <xf numFmtId="0" fontId="2" fillId="0" borderId="19" xfId="0" applyFont="1" applyBorder="1" applyAlignment="1" applyProtection="1">
      <alignment horizontal="center"/>
    </xf>
    <xf numFmtId="3" fontId="3" fillId="0" borderId="18" xfId="0" applyNumberFormat="1" applyFont="1" applyFill="1" applyBorder="1" applyAlignment="1">
      <alignment horizontal="centerContinuous"/>
    </xf>
    <xf numFmtId="3" fontId="3" fillId="0" borderId="19" xfId="0" applyNumberFormat="1" applyFont="1" applyFill="1" applyBorder="1" applyAlignment="1">
      <alignment horizontal="centerContinuous"/>
    </xf>
    <xf numFmtId="3" fontId="3" fillId="0" borderId="19" xfId="0" applyNumberFormat="1" applyFont="1" applyBorder="1" applyAlignment="1">
      <alignment horizontal="centerContinuous"/>
    </xf>
    <xf numFmtId="3" fontId="3" fillId="0" borderId="27" xfId="0" applyNumberFormat="1" applyFont="1" applyBorder="1" applyAlignment="1">
      <alignment horizontal="centerContinuous"/>
    </xf>
    <xf numFmtId="3" fontId="6" fillId="0" borderId="8" xfId="0" applyNumberFormat="1" applyFont="1" applyBorder="1" applyAlignment="1"/>
    <xf numFmtId="3" fontId="6" fillId="0" borderId="0" xfId="0" applyNumberFormat="1" applyFont="1" applyBorder="1" applyAlignment="1"/>
    <xf numFmtId="3" fontId="3" fillId="0" borderId="0" xfId="0" applyNumberFormat="1" applyFont="1" applyBorder="1" applyAlignment="1"/>
    <xf numFmtId="3" fontId="0" fillId="0" borderId="19" xfId="0" applyNumberFormat="1" applyBorder="1"/>
    <xf numFmtId="3" fontId="6" fillId="0" borderId="27" xfId="0" applyNumberFormat="1" applyFont="1" applyBorder="1"/>
    <xf numFmtId="3" fontId="3" fillId="0" borderId="24" xfId="0" applyNumberFormat="1" applyFont="1" applyFill="1" applyBorder="1" applyAlignment="1">
      <alignment horizontal="centerContinuous"/>
    </xf>
    <xf numFmtId="3" fontId="3" fillId="0" borderId="21" xfId="0" applyNumberFormat="1" applyFont="1" applyFill="1" applyBorder="1" applyAlignment="1">
      <alignment horizontal="centerContinuous"/>
    </xf>
    <xf numFmtId="3" fontId="0" fillId="0" borderId="20" xfId="0" applyNumberFormat="1" applyBorder="1"/>
    <xf numFmtId="0" fontId="3" fillId="0" borderId="4" xfId="0" applyFont="1" applyBorder="1" applyAlignment="1" applyProtection="1">
      <alignment horizontal="left"/>
    </xf>
    <xf numFmtId="0" fontId="3" fillId="0" borderId="1" xfId="0" applyFont="1" applyBorder="1" applyAlignment="1" applyProtection="1">
      <alignment horizontal="left"/>
    </xf>
    <xf numFmtId="3" fontId="3" fillId="0" borderId="10" xfId="0" applyNumberFormat="1" applyFont="1" applyFill="1" applyBorder="1" applyAlignment="1">
      <alignment horizontal="left" wrapText="1"/>
    </xf>
    <xf numFmtId="0" fontId="3" fillId="0" borderId="0" xfId="0" applyFont="1" applyBorder="1" applyAlignment="1" applyProtection="1">
      <alignment horizontal="left"/>
    </xf>
    <xf numFmtId="0" fontId="3" fillId="0" borderId="6" xfId="0" applyFont="1" applyBorder="1" applyAlignment="1" applyProtection="1">
      <alignment horizontal="left"/>
    </xf>
    <xf numFmtId="3" fontId="3" fillId="0" borderId="8" xfId="0" applyNumberFormat="1" applyFont="1" applyFill="1" applyBorder="1" applyAlignment="1">
      <alignment horizontal="left" wrapText="1"/>
    </xf>
    <xf numFmtId="3" fontId="3" fillId="0" borderId="9" xfId="0" applyNumberFormat="1" applyFont="1" applyFill="1" applyBorder="1" applyAlignment="1">
      <alignment horizontal="left"/>
    </xf>
    <xf numFmtId="3" fontId="20" fillId="0" borderId="19" xfId="0" applyNumberFormat="1" applyFont="1" applyFill="1" applyBorder="1" applyAlignment="1">
      <alignment horizontal="center"/>
    </xf>
    <xf numFmtId="3" fontId="6" fillId="0" borderId="19" xfId="0" applyNumberFormat="1" applyFont="1" applyFill="1" applyBorder="1"/>
    <xf numFmtId="3" fontId="6" fillId="0" borderId="17" xfId="0" applyNumberFormat="1" applyFont="1" applyFill="1" applyBorder="1"/>
    <xf numFmtId="3" fontId="47" fillId="0" borderId="0" xfId="0" applyNumberFormat="1" applyFont="1" applyFill="1"/>
    <xf numFmtId="3" fontId="47" fillId="0" borderId="0" xfId="0" applyNumberFormat="1" applyFont="1"/>
    <xf numFmtId="0" fontId="3" fillId="0" borderId="0" xfId="0" applyFont="1" applyFill="1"/>
    <xf numFmtId="3" fontId="6" fillId="0" borderId="17" xfId="0" applyNumberFormat="1" applyFont="1" applyBorder="1"/>
    <xf numFmtId="3" fontId="5" fillId="0" borderId="27" xfId="0" applyNumberFormat="1" applyFont="1" applyBorder="1"/>
    <xf numFmtId="3" fontId="37" fillId="0" borderId="27" xfId="0" applyNumberFormat="1" applyFont="1" applyBorder="1"/>
    <xf numFmtId="3" fontId="3" fillId="0" borderId="3" xfId="0" applyNumberFormat="1" applyFont="1" applyBorder="1" applyAlignment="1">
      <alignment vertical="center"/>
    </xf>
    <xf numFmtId="3" fontId="6" fillId="0" borderId="4" xfId="0" applyNumberFormat="1" applyFont="1" applyBorder="1"/>
    <xf numFmtId="3" fontId="37" fillId="0" borderId="17" xfId="0" applyNumberFormat="1" applyFont="1" applyBorder="1"/>
    <xf numFmtId="0" fontId="0" fillId="0" borderId="0" xfId="0" applyAlignment="1"/>
    <xf numFmtId="3" fontId="3" fillId="0" borderId="21"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0" fillId="0" borderId="12" xfId="0" applyBorder="1" applyAlignment="1">
      <alignment vertical="center" wrapText="1"/>
    </xf>
    <xf numFmtId="0" fontId="12"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3" fillId="0" borderId="16"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0" fillId="0" borderId="0" xfId="0" applyAlignment="1" applyProtection="1">
      <alignment wrapText="1"/>
      <protection hidden="1"/>
    </xf>
    <xf numFmtId="0" fontId="3" fillId="0" borderId="23" xfId="0" applyFont="1" applyBorder="1" applyAlignment="1" applyProtection="1">
      <alignment horizontal="center" wrapText="1"/>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5" fillId="0" borderId="0" xfId="0" applyFont="1" applyAlignment="1">
      <alignment horizontal="center" wrapText="1"/>
    </xf>
    <xf numFmtId="0" fontId="0" fillId="0" borderId="0" xfId="0" applyAlignment="1">
      <alignment wrapText="1"/>
    </xf>
    <xf numFmtId="0" fontId="12" fillId="0" borderId="0" xfId="0" quotePrefix="1" applyFont="1" applyAlignment="1" applyProtection="1">
      <alignment horizontal="justify" wrapText="1"/>
    </xf>
    <xf numFmtId="0" fontId="0" fillId="0" borderId="0" xfId="0" applyAlignment="1">
      <alignment horizontal="justify" wrapText="1"/>
    </xf>
    <xf numFmtId="0" fontId="3" fillId="0" borderId="16" xfId="0" applyFont="1" applyFill="1" applyBorder="1" applyAlignment="1">
      <alignment horizontal="center" vertical="center"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21" xfId="0" applyFont="1" applyFill="1" applyBorder="1" applyAlignment="1">
      <alignment horizontal="center" wrapText="1"/>
    </xf>
    <xf numFmtId="0" fontId="0" fillId="0" borderId="20" xfId="0" applyFill="1" applyBorder="1" applyAlignment="1">
      <alignment horizontal="center" wrapText="1"/>
    </xf>
    <xf numFmtId="0" fontId="3" fillId="0" borderId="15" xfId="0" applyFont="1" applyBorder="1" applyAlignment="1">
      <alignment horizontal="center" vertical="center" wrapText="1"/>
    </xf>
    <xf numFmtId="0" fontId="18" fillId="0" borderId="20" xfId="0" applyFont="1"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12"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2" fillId="0" borderId="0" xfId="0" applyFont="1" applyAlignment="1">
      <alignment horizontal="justify" wrapText="1"/>
    </xf>
    <xf numFmtId="0" fontId="5" fillId="0" borderId="0" xfId="0" applyFont="1" applyAlignment="1" applyProtection="1">
      <alignment horizontal="center" wrapText="1"/>
    </xf>
    <xf numFmtId="0" fontId="0" fillId="0" borderId="9" xfId="0" applyBorder="1" applyAlignment="1">
      <alignment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12" fillId="0" borderId="0" xfId="0" quotePrefix="1" applyFont="1" applyBorder="1" applyAlignment="1" applyProtection="1">
      <alignment horizontal="justify" wrapText="1"/>
    </xf>
    <xf numFmtId="0" fontId="0" fillId="0" borderId="0" xfId="0" applyBorder="1" applyAlignment="1">
      <alignment horizontal="justify" wrapText="1"/>
    </xf>
    <xf numFmtId="0" fontId="0" fillId="0" borderId="20" xfId="0" applyBorder="1" applyAlignment="1">
      <alignment horizontal="center" vertical="center" wrapText="1"/>
    </xf>
    <xf numFmtId="0" fontId="3" fillId="0" borderId="23" xfId="0" applyFont="1"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2"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3" fillId="0" borderId="23" xfId="0" applyFont="1" applyFill="1" applyBorder="1" applyAlignment="1">
      <alignment horizont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Border="1" applyAlignment="1">
      <alignment horizontal="center" vertical="center" wrapText="1"/>
    </xf>
    <xf numFmtId="0" fontId="3" fillId="0" borderId="15"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6" fillId="0" borderId="0" xfId="0" applyFont="1" applyAlignment="1">
      <alignment wrapText="1"/>
    </xf>
    <xf numFmtId="0" fontId="0" fillId="0" borderId="4" xfId="0" applyFill="1" applyBorder="1" applyAlignment="1">
      <alignment vertical="center" wrapText="1"/>
    </xf>
    <xf numFmtId="0" fontId="0" fillId="0" borderId="9"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5" fillId="0" borderId="0" xfId="0" applyFont="1" applyFill="1" applyAlignment="1" applyProtection="1">
      <alignment horizontal="center" wrapText="1"/>
    </xf>
    <xf numFmtId="0" fontId="5" fillId="0" borderId="0" xfId="0" applyFont="1" applyFill="1" applyAlignment="1">
      <alignment horizontal="center" wrapText="1"/>
    </xf>
    <xf numFmtId="0" fontId="6" fillId="0" borderId="0" xfId="0" applyFont="1" applyFill="1" applyAlignment="1">
      <alignment wrapText="1"/>
    </xf>
    <xf numFmtId="0" fontId="0" fillId="0" borderId="0" xfId="0" applyFill="1" applyAlignment="1">
      <alignment horizontal="center" wrapText="1"/>
    </xf>
    <xf numFmtId="0" fontId="3" fillId="0" borderId="16" xfId="0" applyFont="1" applyFill="1" applyBorder="1" applyAlignment="1">
      <alignment horizontal="center"/>
    </xf>
    <xf numFmtId="0" fontId="3" fillId="0" borderId="21" xfId="0" applyFont="1"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lignment horizontal="center"/>
    </xf>
    <xf numFmtId="3" fontId="5" fillId="0" borderId="0" xfId="0" applyNumberFormat="1" applyFont="1" applyAlignment="1">
      <alignment horizontal="center"/>
    </xf>
    <xf numFmtId="3" fontId="5" fillId="0" borderId="0" xfId="0" applyNumberFormat="1" applyFont="1" applyAlignment="1">
      <alignment horizontal="center" wrapText="1"/>
    </xf>
    <xf numFmtId="0" fontId="0" fillId="0" borderId="0" xfId="0" applyAlignment="1">
      <alignment horizontal="center" wrapText="1"/>
    </xf>
    <xf numFmtId="3" fontId="13" fillId="0" borderId="15"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3" fontId="35" fillId="0" borderId="15" xfId="0" applyNumberFormat="1" applyFont="1" applyFill="1" applyBorder="1" applyAlignment="1">
      <alignment horizontal="center" vertical="center" wrapText="1"/>
    </xf>
    <xf numFmtId="3" fontId="35" fillId="0" borderId="6" xfId="0" applyNumberFormat="1" applyFont="1" applyFill="1" applyBorder="1" applyAlignment="1">
      <alignment horizontal="center" vertical="center" wrapText="1"/>
    </xf>
    <xf numFmtId="3" fontId="35" fillId="0" borderId="7"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13" fillId="0" borderId="15"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3" fontId="13" fillId="0" borderId="7"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3"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3" fontId="13"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38" fillId="0" borderId="1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3" fontId="5" fillId="3" borderId="0" xfId="0" applyNumberFormat="1" applyFont="1" applyFill="1" applyAlignment="1">
      <alignment horizontal="center" wrapText="1"/>
    </xf>
    <xf numFmtId="0" fontId="0" fillId="3" borderId="0" xfId="0" applyFill="1" applyAlignment="1">
      <alignment horizontal="center" wrapText="1"/>
    </xf>
    <xf numFmtId="0" fontId="0" fillId="3" borderId="0" xfId="0" applyFill="1" applyAlignment="1">
      <alignment wrapText="1"/>
    </xf>
    <xf numFmtId="3" fontId="5" fillId="3" borderId="0" xfId="0" applyNumberFormat="1" applyFont="1" applyFill="1" applyAlignment="1">
      <alignment horizontal="center" vertical="center" wrapText="1"/>
    </xf>
    <xf numFmtId="0" fontId="0" fillId="3" borderId="0" xfId="0" applyFill="1" applyAlignment="1">
      <alignment horizontal="center" vertical="center" wrapText="1"/>
    </xf>
    <xf numFmtId="3" fontId="35" fillId="3" borderId="15" xfId="0" applyNumberFormat="1" applyFont="1" applyFill="1" applyBorder="1" applyAlignment="1">
      <alignment horizontal="center" vertical="center" wrapText="1"/>
    </xf>
    <xf numFmtId="3" fontId="35" fillId="3" borderId="6" xfId="0" applyNumberFormat="1" applyFont="1" applyFill="1" applyBorder="1" applyAlignment="1">
      <alignment horizontal="center" vertical="center" wrapText="1"/>
    </xf>
    <xf numFmtId="3" fontId="35" fillId="3" borderId="7"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3" fillId="0" borderId="0" xfId="0" applyFont="1" applyAlignment="1">
      <alignment horizontal="center" wrapText="1"/>
    </xf>
    <xf numFmtId="3" fontId="13"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2" fillId="0" borderId="0" xfId="0" applyNumberFormat="1" applyFont="1" applyAlignment="1">
      <alignment wrapText="1"/>
    </xf>
    <xf numFmtId="0" fontId="12" fillId="0" borderId="0" xfId="0" quotePrefix="1" applyFont="1" applyAlignment="1" applyProtection="1">
      <alignment horizontal="justify" vertical="justify" wrapText="1"/>
    </xf>
    <xf numFmtId="3" fontId="12" fillId="0" borderId="0" xfId="0" applyNumberFormat="1" applyFont="1" applyAlignment="1">
      <alignment horizontal="justify" wrapText="1"/>
    </xf>
    <xf numFmtId="3" fontId="18" fillId="0" borderId="0" xfId="0" applyNumberFormat="1" applyFont="1" applyAlignment="1">
      <alignment horizontal="justify" wrapText="1"/>
    </xf>
    <xf numFmtId="0" fontId="18" fillId="0" borderId="0" xfId="0" applyFont="1" applyAlignment="1">
      <alignment horizontal="justify" wrapText="1"/>
    </xf>
    <xf numFmtId="3" fontId="18" fillId="0" borderId="0" xfId="0" applyNumberFormat="1" applyFont="1" applyAlignment="1">
      <alignment wrapText="1"/>
    </xf>
    <xf numFmtId="0" fontId="18" fillId="0" borderId="0" xfId="0" applyFont="1" applyAlignment="1">
      <alignment wrapText="1"/>
    </xf>
    <xf numFmtId="0" fontId="18" fillId="0" borderId="0" xfId="0" applyFont="1" applyAlignment="1"/>
    <xf numFmtId="3" fontId="18" fillId="0" borderId="0" xfId="0" applyNumberFormat="1" applyFont="1" applyBorder="1" applyAlignment="1">
      <alignment horizontal="justify" vertical="justify" wrapText="1"/>
    </xf>
    <xf numFmtId="0" fontId="18" fillId="0" borderId="0" xfId="0" applyFont="1" applyBorder="1" applyAlignment="1">
      <alignment horizontal="justify" vertical="justify" wrapText="1"/>
    </xf>
    <xf numFmtId="3" fontId="18" fillId="0" borderId="0" xfId="0" applyNumberFormat="1" applyFont="1" applyBorder="1" applyAlignment="1">
      <alignment horizontal="justify" wrapText="1"/>
    </xf>
    <xf numFmtId="0" fontId="18" fillId="0" borderId="0" xfId="0" applyFont="1" applyBorder="1" applyAlignment="1">
      <alignment horizontal="justify" wrapText="1"/>
    </xf>
    <xf numFmtId="3" fontId="18" fillId="0" borderId="0" xfId="0" applyNumberFormat="1" applyFont="1" applyAlignment="1">
      <alignment horizontal="justify" vertical="justify" wrapText="1"/>
    </xf>
    <xf numFmtId="0" fontId="18" fillId="0" borderId="0" xfId="0" applyFont="1" applyAlignment="1">
      <alignment horizontal="justify" vertical="justify" wrapText="1"/>
    </xf>
    <xf numFmtId="0" fontId="3" fillId="0" borderId="0" xfId="0" applyFont="1" applyAlignment="1">
      <alignment wrapText="1"/>
    </xf>
    <xf numFmtId="0" fontId="3" fillId="0" borderId="9" xfId="0" applyFont="1" applyBorder="1" applyAlignment="1">
      <alignment horizontal="center" vertical="center" wrapText="1"/>
    </xf>
    <xf numFmtId="3" fontId="3" fillId="0" borderId="15"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8" fillId="0" borderId="0" xfId="0" applyFont="1" applyAlignment="1" applyProtection="1">
      <alignment horizontal="justify" vertical="justify" wrapText="1"/>
    </xf>
    <xf numFmtId="0" fontId="18" fillId="0" borderId="21" xfId="0" quotePrefix="1" applyFont="1" applyBorder="1" applyAlignment="1" applyProtection="1">
      <alignment horizontal="justify" wrapText="1"/>
    </xf>
    <xf numFmtId="0" fontId="18" fillId="0" borderId="21" xfId="0" applyFont="1" applyBorder="1" applyAlignment="1">
      <alignment horizontal="justify" wrapText="1"/>
    </xf>
    <xf numFmtId="3" fontId="18" fillId="0" borderId="0" xfId="0" applyNumberFormat="1" applyFont="1" applyBorder="1" applyAlignment="1">
      <alignment horizontal="justify" wrapText="1" readingOrder="1"/>
    </xf>
    <xf numFmtId="0" fontId="18" fillId="0" borderId="0" xfId="0" applyFont="1" applyBorder="1" applyAlignment="1">
      <alignment horizontal="justify" wrapText="1" readingOrder="1"/>
    </xf>
    <xf numFmtId="3" fontId="3" fillId="0" borderId="15" xfId="0" applyNumberFormat="1" applyFont="1" applyBorder="1" applyAlignment="1">
      <alignment horizontal="center" vertical="center"/>
    </xf>
    <xf numFmtId="0" fontId="3" fillId="0" borderId="7" xfId="0" applyFont="1" applyBorder="1" applyAlignment="1">
      <alignment horizontal="center" vertical="center"/>
    </xf>
    <xf numFmtId="3" fontId="3" fillId="0" borderId="20" xfId="0" applyNumberFormat="1" applyFont="1" applyFill="1" applyBorder="1" applyAlignment="1">
      <alignment horizontal="center" vertical="center" wrapText="1"/>
    </xf>
    <xf numFmtId="3" fontId="16" fillId="0" borderId="0" xfId="0" applyNumberFormat="1" applyFont="1" applyFill="1" applyAlignment="1">
      <alignment horizontal="center" wrapText="1"/>
    </xf>
    <xf numFmtId="0" fontId="12" fillId="0" borderId="0" xfId="0" applyFont="1" applyAlignment="1">
      <alignment wrapText="1"/>
    </xf>
    <xf numFmtId="3" fontId="5" fillId="0" borderId="0" xfId="0" applyNumberFormat="1" applyFont="1" applyFill="1" applyAlignment="1">
      <alignment horizontal="center" wrapText="1"/>
    </xf>
    <xf numFmtId="3" fontId="12"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2"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3" fillId="0" borderId="12" xfId="0" applyFont="1" applyBorder="1" applyAlignment="1">
      <alignment vertical="center" wrapText="1"/>
    </xf>
    <xf numFmtId="3" fontId="3" fillId="0" borderId="15" xfId="0" applyNumberFormat="1" applyFont="1" applyBorder="1" applyAlignment="1">
      <alignment horizontal="center" vertical="center" wrapText="1"/>
    </xf>
    <xf numFmtId="0" fontId="3" fillId="0" borderId="4" xfId="0" applyFont="1" applyBorder="1" applyAlignment="1">
      <alignment horizontal="center" vertical="center" wrapText="1"/>
    </xf>
    <xf numFmtId="3" fontId="12"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3" fillId="0" borderId="12" xfId="0" applyFont="1" applyBorder="1" applyAlignment="1">
      <alignment wrapText="1"/>
    </xf>
    <xf numFmtId="0" fontId="2" fillId="0" borderId="11" xfId="2" applyFont="1" applyBorder="1" applyAlignment="1" applyProtection="1">
      <alignment horizontal="left" vertical="center" wrapText="1"/>
    </xf>
    <xf numFmtId="0" fontId="2" fillId="0" borderId="29" xfId="0" applyFont="1" applyBorder="1" applyAlignment="1">
      <alignment vertical="center"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3" fontId="3" fillId="0" borderId="5" xfId="0" applyNumberFormat="1" applyFont="1" applyBorder="1" applyAlignment="1">
      <alignment horizontal="center" vertical="center"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3" fontId="13" fillId="0" borderId="20" xfId="0" applyNumberFormat="1" applyFont="1" applyBorder="1" applyAlignment="1">
      <alignment horizontal="center" vertical="center" wrapText="1"/>
    </xf>
    <xf numFmtId="3" fontId="13" fillId="0" borderId="8" xfId="0" applyNumberFormat="1" applyFont="1" applyBorder="1" applyAlignment="1">
      <alignment horizontal="center" vertical="center" wrapText="1"/>
    </xf>
    <xf numFmtId="3" fontId="13" fillId="0" borderId="9" xfId="0" applyNumberFormat="1" applyFont="1" applyBorder="1" applyAlignment="1">
      <alignment horizontal="center" vertical="center" wrapText="1"/>
    </xf>
    <xf numFmtId="0" fontId="0" fillId="0" borderId="0" xfId="0" applyAlignment="1">
      <alignment horizontal="center"/>
    </xf>
    <xf numFmtId="0" fontId="0" fillId="0" borderId="12" xfId="0" applyBorder="1" applyAlignment="1">
      <alignment vertical="center" wrapText="1"/>
    </xf>
    <xf numFmtId="0" fontId="46" fillId="0" borderId="20" xfId="0" applyFont="1" applyBorder="1" applyAlignment="1" applyProtection="1">
      <alignment horizontal="center" vertical="center" wrapText="1"/>
    </xf>
    <xf numFmtId="0" fontId="46"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3" fillId="0" borderId="15" xfId="0" applyFont="1" applyBorder="1" applyAlignment="1" applyProtection="1">
      <alignment horizontal="center" vertical="center" wrapText="1"/>
    </xf>
    <xf numFmtId="3" fontId="12" fillId="0" borderId="0" xfId="0" applyNumberFormat="1" applyFont="1" applyAlignment="1">
      <alignment horizontal="justify" vertical="justify" wrapText="1"/>
    </xf>
    <xf numFmtId="0" fontId="12" fillId="0" borderId="0" xfId="0" applyFont="1" applyAlignment="1">
      <alignment horizontal="justify" vertical="justify" wrapText="1"/>
    </xf>
    <xf numFmtId="3" fontId="5" fillId="0" borderId="0" xfId="0" applyNumberFormat="1" applyFont="1" applyFill="1" applyAlignment="1">
      <alignment horizontal="center"/>
    </xf>
    <xf numFmtId="0" fontId="0" fillId="0" borderId="24" xfId="0" applyBorder="1" applyAlignment="1">
      <alignment vertical="center" wrapText="1"/>
    </xf>
    <xf numFmtId="0" fontId="0" fillId="0" borderId="25" xfId="0" applyBorder="1" applyAlignment="1">
      <alignment vertical="center" wrapText="1"/>
    </xf>
    <xf numFmtId="3" fontId="3" fillId="0" borderId="16" xfId="0" applyNumberFormat="1" applyFont="1" applyBorder="1" applyAlignment="1">
      <alignment horizontal="center" wrapText="1"/>
    </xf>
    <xf numFmtId="0" fontId="0" fillId="0" borderId="4" xfId="0" applyBorder="1" applyAlignment="1">
      <alignment horizont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3" fontId="12" fillId="0" borderId="20" xfId="0"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0" fontId="43" fillId="0" borderId="5" xfId="0" applyFont="1" applyFill="1" applyBorder="1"/>
    <xf numFmtId="0" fontId="5" fillId="0" borderId="0" xfId="0" applyFont="1" applyFill="1"/>
    <xf numFmtId="0" fontId="0" fillId="0" borderId="0" xfId="0" applyFill="1" applyAlignment="1">
      <alignment wrapText="1"/>
    </xf>
    <xf numFmtId="0" fontId="18" fillId="0" borderId="20"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0" fillId="0" borderId="6" xfId="0" applyFill="1" applyBorder="1"/>
    <xf numFmtId="0" fontId="0" fillId="0" borderId="9" xfId="0" applyFill="1" applyBorder="1" applyAlignment="1">
      <alignment horizontal="left" vertical="center" wrapText="1"/>
    </xf>
    <xf numFmtId="0" fontId="0" fillId="0" borderId="7" xfId="0" applyFill="1" applyBorder="1"/>
    <xf numFmtId="0" fontId="0" fillId="0" borderId="10" xfId="0" applyFont="1" applyFill="1" applyBorder="1" applyAlignment="1">
      <alignment horizontal="center"/>
    </xf>
    <xf numFmtId="0" fontId="0" fillId="0" borderId="8" xfId="0" applyFont="1" applyFill="1" applyBorder="1" applyAlignment="1" applyProtection="1">
      <alignment horizontal="left"/>
    </xf>
    <xf numFmtId="0" fontId="0" fillId="0" borderId="8" xfId="0" applyFont="1" applyFill="1" applyBorder="1" applyAlignment="1">
      <alignment horizontal="center"/>
    </xf>
    <xf numFmtId="0" fontId="0" fillId="0" borderId="8" xfId="0" applyFont="1" applyFill="1" applyBorder="1" applyAlignment="1" applyProtection="1">
      <alignment horizontal="left" vertical="center" wrapText="1"/>
    </xf>
    <xf numFmtId="0" fontId="0" fillId="0" borderId="9" xfId="0" applyFont="1" applyFill="1" applyBorder="1" applyAlignment="1">
      <alignment horizontal="center"/>
    </xf>
    <xf numFmtId="0" fontId="33" fillId="0" borderId="9" xfId="0" applyFont="1" applyFill="1" applyBorder="1" applyAlignment="1">
      <alignment horizontal="center"/>
    </xf>
    <xf numFmtId="0" fontId="33" fillId="0" borderId="8" xfId="0" applyFont="1" applyFill="1" applyBorder="1" applyAlignment="1">
      <alignment horizontal="left"/>
    </xf>
    <xf numFmtId="0" fontId="0" fillId="0" borderId="19" xfId="0" applyFill="1" applyBorder="1"/>
    <xf numFmtId="0" fontId="12" fillId="0" borderId="0" xfId="0" quotePrefix="1" applyFont="1" applyFill="1" applyAlignment="1" applyProtection="1">
      <alignment horizontal="left"/>
    </xf>
    <xf numFmtId="0" fontId="2" fillId="0" borderId="0" xfId="0" applyFont="1" applyFill="1" applyBorder="1" applyAlignment="1" applyProtection="1">
      <alignment horizontal="center"/>
    </xf>
    <xf numFmtId="37" fontId="5" fillId="0" borderId="0" xfId="0" applyNumberFormat="1" applyFont="1" applyFill="1" applyBorder="1" applyProtection="1"/>
    <xf numFmtId="0" fontId="12" fillId="0" borderId="0" xfId="0" quotePrefix="1" applyFont="1" applyFill="1" applyAlignment="1" applyProtection="1">
      <alignment horizontal="justify" wrapText="1"/>
    </xf>
    <xf numFmtId="0" fontId="0" fillId="0" borderId="0" xfId="0" applyFill="1" applyAlignment="1">
      <alignment horizontal="justify" wrapText="1"/>
    </xf>
    <xf numFmtId="0" fontId="12" fillId="0" borderId="0" xfId="0" applyFont="1" applyFill="1" applyAlignment="1">
      <alignment horizontal="justify" wrapText="1"/>
    </xf>
    <xf numFmtId="3" fontId="12" fillId="0" borderId="0" xfId="0" applyNumberFormat="1" applyFont="1" applyFill="1"/>
    <xf numFmtId="0" fontId="0" fillId="0" borderId="0" xfId="0" applyFill="1" applyAlignment="1">
      <alignment horizontal="justify" vertical="justify" wrapText="1"/>
    </xf>
    <xf numFmtId="0" fontId="0" fillId="0" borderId="8" xfId="0" applyFill="1" applyBorder="1" applyAlignment="1">
      <alignment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xf>
    <xf numFmtId="0" fontId="34" fillId="0" borderId="8" xfId="0" applyFont="1" applyFill="1" applyBorder="1" applyAlignment="1">
      <alignment horizontal="left"/>
    </xf>
    <xf numFmtId="0" fontId="0" fillId="0" borderId="29" xfId="0" applyFill="1" applyBorder="1"/>
    <xf numFmtId="0" fontId="12" fillId="0" borderId="21" xfId="0" quotePrefix="1" applyFont="1" applyFill="1" applyBorder="1" applyAlignment="1" applyProtection="1">
      <alignment horizontal="left" wrapText="1"/>
    </xf>
    <xf numFmtId="0" fontId="0" fillId="0" borderId="21" xfId="0" applyFill="1" applyBorder="1" applyAlignment="1">
      <alignment wrapText="1"/>
    </xf>
    <xf numFmtId="0" fontId="2" fillId="0" borderId="22" xfId="0" applyFont="1" applyFill="1" applyBorder="1" applyAlignment="1">
      <alignment horizontal="center"/>
    </xf>
    <xf numFmtId="0" fontId="12" fillId="0" borderId="21" xfId="0" quotePrefix="1" applyFont="1" applyFill="1" applyBorder="1" applyAlignment="1" applyProtection="1">
      <alignment horizontal="justify" wrapText="1"/>
    </xf>
    <xf numFmtId="0" fontId="12" fillId="0" borderId="21" xfId="0" applyFont="1" applyFill="1" applyBorder="1" applyAlignment="1">
      <alignment horizontal="justify" wrapText="1"/>
    </xf>
    <xf numFmtId="0" fontId="12" fillId="0" borderId="0" xfId="0" quotePrefix="1" applyFont="1" applyFill="1" applyAlignment="1" applyProtection="1">
      <alignment horizontal="justify" vertical="top" wrapText="1"/>
    </xf>
    <xf numFmtId="0" fontId="12" fillId="0" borderId="0" xfId="0" applyFont="1" applyFill="1" applyAlignment="1">
      <alignment horizontal="justify" vertical="top" wrapText="1"/>
    </xf>
    <xf numFmtId="0" fontId="12" fillId="0" borderId="0" xfId="0" applyFont="1" applyFill="1" applyAlignment="1">
      <alignment horizontal="justify" wrapText="1"/>
    </xf>
    <xf numFmtId="0" fontId="12" fillId="0" borderId="0" xfId="0" applyFont="1" applyFill="1"/>
    <xf numFmtId="0" fontId="12" fillId="0" borderId="0" xfId="0" applyFont="1" applyFill="1" applyAlignment="1" applyProtection="1">
      <alignment horizontal="left"/>
    </xf>
    <xf numFmtId="0" fontId="3" fillId="0" borderId="0" xfId="0" applyFont="1" applyFill="1" applyAlignment="1">
      <alignment wrapText="1"/>
    </xf>
    <xf numFmtId="0" fontId="3" fillId="0" borderId="0" xfId="0" applyFont="1" applyAlignment="1">
      <alignment vertical="top"/>
    </xf>
    <xf numFmtId="0" fontId="0" fillId="0" borderId="20" xfId="0" applyFont="1" applyFill="1" applyBorder="1"/>
    <xf numFmtId="0" fontId="0" fillId="0" borderId="16"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6" xfId="0" applyFont="1" applyFill="1" applyBorder="1" applyAlignment="1">
      <alignment horizontal="center" wrapText="1"/>
    </xf>
    <xf numFmtId="0" fontId="0" fillId="0" borderId="21" xfId="0" applyFont="1" applyFill="1" applyBorder="1" applyAlignment="1">
      <alignment horizontal="center" wrapText="1"/>
    </xf>
    <xf numFmtId="0" fontId="0" fillId="0" borderId="20" xfId="0" applyFont="1" applyFill="1" applyBorder="1" applyAlignment="1">
      <alignment horizontal="center" wrapText="1"/>
    </xf>
    <xf numFmtId="0" fontId="0" fillId="0" borderId="4" xfId="0" applyFont="1" applyFill="1" applyBorder="1" applyAlignment="1">
      <alignment vertical="center" wrapText="1"/>
    </xf>
    <xf numFmtId="0" fontId="0" fillId="0" borderId="9" xfId="0" applyFont="1" applyFill="1" applyBorder="1" applyAlignment="1">
      <alignment vertical="center" wrapText="1"/>
    </xf>
    <xf numFmtId="0" fontId="0" fillId="0" borderId="2" xfId="0" applyFont="1" applyFill="1" applyBorder="1" applyAlignment="1">
      <alignment horizontal="center" wrapText="1"/>
    </xf>
    <xf numFmtId="0" fontId="0" fillId="0" borderId="10" xfId="0" applyFont="1" applyFill="1" applyBorder="1" applyAlignment="1">
      <alignment horizontal="center" wrapText="1"/>
    </xf>
    <xf numFmtId="0" fontId="0" fillId="0" borderId="1" xfId="0" applyFont="1" applyFill="1" applyBorder="1" applyAlignment="1">
      <alignment horizontal="center"/>
    </xf>
    <xf numFmtId="0" fontId="0" fillId="0" borderId="14" xfId="0" applyFont="1" applyFill="1" applyBorder="1" applyAlignment="1">
      <alignment horizontal="center"/>
    </xf>
    <xf numFmtId="0" fontId="0" fillId="0" borderId="3" xfId="0" applyFont="1" applyFill="1" applyBorder="1" applyAlignment="1">
      <alignment horizontal="center" vertical="center" wrapText="1"/>
    </xf>
    <xf numFmtId="0" fontId="0" fillId="0" borderId="9" xfId="0" applyFont="1" applyFill="1" applyBorder="1"/>
    <xf numFmtId="0" fontId="0" fillId="0" borderId="26" xfId="0" applyFont="1" applyFill="1" applyBorder="1" applyAlignment="1">
      <alignment vertical="center"/>
    </xf>
    <xf numFmtId="0" fontId="0" fillId="0" borderId="26" xfId="0" applyFont="1" applyFill="1" applyBorder="1" applyAlignment="1">
      <alignment vertical="center" wrapText="1"/>
    </xf>
    <xf numFmtId="0" fontId="0" fillId="0" borderId="26" xfId="0" applyFont="1" applyFill="1" applyBorder="1" applyAlignment="1">
      <alignment horizontal="center" vertical="center" wrapText="1"/>
    </xf>
    <xf numFmtId="0" fontId="0" fillId="0" borderId="4" xfId="0" applyFont="1" applyFill="1" applyBorder="1" applyAlignment="1">
      <alignment horizontal="left"/>
    </xf>
    <xf numFmtId="0" fontId="0" fillId="0" borderId="4" xfId="0" applyFont="1" applyFill="1" applyBorder="1" applyAlignment="1">
      <alignment horizontal="center" vertical="center" wrapText="1"/>
    </xf>
    <xf numFmtId="0" fontId="0" fillId="0" borderId="10" xfId="0" applyFont="1" applyFill="1" applyBorder="1" applyAlignment="1">
      <alignment horizontal="left"/>
    </xf>
    <xf numFmtId="37" fontId="43" fillId="0" borderId="5" xfId="0" applyNumberFormat="1" applyFont="1" applyFill="1" applyBorder="1"/>
    <xf numFmtId="37" fontId="43" fillId="0" borderId="10" xfId="0" applyNumberFormat="1" applyFont="1" applyFill="1" applyBorder="1"/>
    <xf numFmtId="37" fontId="43" fillId="0" borderId="11" xfId="0" applyNumberFormat="1" applyFont="1" applyFill="1" applyBorder="1"/>
    <xf numFmtId="37" fontId="43" fillId="0" borderId="2" xfId="0" applyNumberFormat="1" applyFont="1" applyFill="1" applyBorder="1"/>
    <xf numFmtId="0" fontId="0" fillId="0" borderId="8" xfId="0" applyFont="1" applyFill="1" applyBorder="1" applyAlignment="1">
      <alignment horizontal="left"/>
    </xf>
    <xf numFmtId="37" fontId="43" fillId="0" borderId="6" xfId="0" applyNumberFormat="1" applyFont="1" applyFill="1" applyBorder="1"/>
    <xf numFmtId="37" fontId="43" fillId="0" borderId="8" xfId="0" applyNumberFormat="1" applyFont="1" applyFill="1" applyBorder="1"/>
    <xf numFmtId="37" fontId="43" fillId="0" borderId="0" xfId="0" applyNumberFormat="1" applyFont="1" applyFill="1"/>
    <xf numFmtId="37" fontId="43" fillId="0" borderId="3" xfId="0" applyNumberFormat="1" applyFont="1" applyFill="1" applyBorder="1"/>
    <xf numFmtId="0" fontId="32" fillId="0" borderId="8" xfId="1" applyFont="1" applyFill="1" applyBorder="1" applyAlignment="1">
      <alignment horizontal="left"/>
    </xf>
    <xf numFmtId="0" fontId="0" fillId="0" borderId="9" xfId="0" applyFont="1" applyFill="1" applyBorder="1" applyAlignment="1">
      <alignment horizontal="left"/>
    </xf>
    <xf numFmtId="37" fontId="43" fillId="0" borderId="4" xfId="0" applyNumberFormat="1" applyFont="1" applyFill="1" applyBorder="1"/>
    <xf numFmtId="37" fontId="43" fillId="0" borderId="7" xfId="0" applyNumberFormat="1" applyFont="1" applyFill="1" applyBorder="1"/>
  </cellXfs>
  <cellStyles count="6">
    <cellStyle name="Millares" xfId="5" builtinId="3"/>
    <cellStyle name="Normal" xfId="0" builtinId="0"/>
    <cellStyle name="Normal 2" xfId="2"/>
    <cellStyle name="Normal 3" xfId="3"/>
    <cellStyle name="Normal 4" xfId="4"/>
    <cellStyle name="Normal_Forminp2-29-32comprob" xfId="1"/>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3"/>
  <sheetViews>
    <sheetView workbookViewId="0"/>
  </sheetViews>
  <sheetFormatPr baseColWidth="10" defaultRowHeight="15" x14ac:dyDescent="0.25"/>
  <cols>
    <col min="1" max="1" width="7.140625" style="146" bestFit="1" customWidth="1"/>
    <col min="2" max="2" width="9.140625" style="146" bestFit="1" customWidth="1"/>
    <col min="3" max="16384" width="11.42578125" style="146"/>
  </cols>
  <sheetData>
    <row r="1" spans="1:3" x14ac:dyDescent="0.25">
      <c r="A1" s="146" t="s">
        <v>381</v>
      </c>
      <c r="B1" s="146" t="s">
        <v>382</v>
      </c>
      <c r="C1" s="146" t="s">
        <v>383</v>
      </c>
    </row>
    <row r="2" spans="1:3" x14ac:dyDescent="0.25">
      <c r="A2" s="146">
        <v>4</v>
      </c>
      <c r="B2" s="147" t="s">
        <v>390</v>
      </c>
      <c r="C2" s="146" t="s">
        <v>391</v>
      </c>
    </row>
    <row r="3" spans="1:3" x14ac:dyDescent="0.25">
      <c r="A3" s="146">
        <v>8</v>
      </c>
      <c r="B3" s="147" t="s">
        <v>398</v>
      </c>
      <c r="C3" s="146" t="s">
        <v>399</v>
      </c>
    </row>
    <row r="4" spans="1:3" x14ac:dyDescent="0.25">
      <c r="A4" s="146">
        <v>12</v>
      </c>
      <c r="B4" s="148">
        <v>12</v>
      </c>
      <c r="C4" s="146" t="s">
        <v>404</v>
      </c>
    </row>
    <row r="5" spans="1:3" x14ac:dyDescent="0.25">
      <c r="A5" s="146">
        <v>1</v>
      </c>
      <c r="B5" s="147" t="s">
        <v>384</v>
      </c>
      <c r="C5" s="146" t="s">
        <v>385</v>
      </c>
    </row>
    <row r="6" spans="1:3" x14ac:dyDescent="0.25">
      <c r="A6" s="146">
        <v>2</v>
      </c>
      <c r="B6" s="147" t="s">
        <v>386</v>
      </c>
      <c r="C6" s="146" t="s">
        <v>387</v>
      </c>
    </row>
    <row r="7" spans="1:3" x14ac:dyDescent="0.25">
      <c r="A7" s="146">
        <v>7</v>
      </c>
      <c r="B7" s="147" t="s">
        <v>396</v>
      </c>
      <c r="C7" s="146" t="s">
        <v>397</v>
      </c>
    </row>
    <row r="8" spans="1:3" x14ac:dyDescent="0.25">
      <c r="A8" s="146">
        <v>6</v>
      </c>
      <c r="B8" s="147" t="s">
        <v>394</v>
      </c>
      <c r="C8" s="146" t="s">
        <v>395</v>
      </c>
    </row>
    <row r="9" spans="1:3" x14ac:dyDescent="0.25">
      <c r="A9" s="146">
        <v>3</v>
      </c>
      <c r="B9" s="147" t="s">
        <v>388</v>
      </c>
      <c r="C9" s="146" t="s">
        <v>389</v>
      </c>
    </row>
    <row r="10" spans="1:3" x14ac:dyDescent="0.25">
      <c r="A10" s="146">
        <v>5</v>
      </c>
      <c r="B10" s="147" t="s">
        <v>392</v>
      </c>
      <c r="C10" s="146" t="s">
        <v>393</v>
      </c>
    </row>
    <row r="11" spans="1:3" x14ac:dyDescent="0.25">
      <c r="A11" s="146">
        <v>11</v>
      </c>
      <c r="B11" s="148">
        <v>11</v>
      </c>
      <c r="C11" s="146" t="s">
        <v>403</v>
      </c>
    </row>
    <row r="12" spans="1:3" x14ac:dyDescent="0.25">
      <c r="A12" s="146">
        <v>10</v>
      </c>
      <c r="B12" s="148">
        <v>10</v>
      </c>
      <c r="C12" s="146" t="s">
        <v>402</v>
      </c>
    </row>
    <row r="13" spans="1:3" x14ac:dyDescent="0.25">
      <c r="A13" s="146">
        <v>9</v>
      </c>
      <c r="B13" s="147" t="s">
        <v>400</v>
      </c>
      <c r="C13" s="146" t="s">
        <v>401</v>
      </c>
    </row>
  </sheetData>
  <sortState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00"/>
    <pageSetUpPr fitToPage="1"/>
  </sheetPr>
  <dimension ref="A1:X28"/>
  <sheetViews>
    <sheetView showGridLines="0" zoomScale="70" zoomScaleNormal="70" workbookViewId="0"/>
  </sheetViews>
  <sheetFormatPr baseColWidth="10" defaultRowHeight="12.75" x14ac:dyDescent="0.2"/>
  <cols>
    <col min="1" max="1" width="23.5703125" style="2" customWidth="1"/>
    <col min="2" max="2" width="18.7109375" style="2" customWidth="1"/>
    <col min="3" max="3" width="9.7109375" style="2" bestFit="1" customWidth="1"/>
    <col min="4" max="4" width="15.42578125" style="2" customWidth="1"/>
    <col min="5" max="5" width="19" style="2" customWidth="1"/>
    <col min="6" max="6" width="16.5703125" style="2" customWidth="1"/>
    <col min="7" max="7" width="16.5703125" style="2" bestFit="1" customWidth="1"/>
    <col min="8" max="8" width="17.42578125" style="2" customWidth="1"/>
    <col min="9" max="9" width="16" style="2" customWidth="1"/>
    <col min="10" max="10" width="18.140625" style="2" customWidth="1"/>
    <col min="11" max="12" width="17.28515625" style="2" customWidth="1"/>
    <col min="13" max="13" width="17.140625" style="2" customWidth="1"/>
    <col min="14" max="14" width="14" style="2" customWidth="1"/>
    <col min="15" max="15" width="12.85546875" style="2" customWidth="1"/>
    <col min="16" max="16" width="16.140625" style="2" customWidth="1"/>
    <col min="17" max="17" width="15.28515625" style="2" customWidth="1"/>
    <col min="18" max="22" width="15.140625" style="2" customWidth="1"/>
    <col min="23" max="23" width="13.28515625" style="2" customWidth="1"/>
    <col min="24" max="24" width="15" style="2" customWidth="1"/>
    <col min="25" max="16384" width="11.42578125" style="2"/>
  </cols>
  <sheetData>
    <row r="1" spans="1:24" ht="15.75" x14ac:dyDescent="0.25">
      <c r="A1" s="46" t="s">
        <v>439</v>
      </c>
    </row>
    <row r="2" spans="1:24" ht="18" customHeight="1" x14ac:dyDescent="0.25">
      <c r="A2" s="465" t="s">
        <v>50</v>
      </c>
      <c r="B2" s="466"/>
      <c r="C2" s="466"/>
      <c r="D2" s="466"/>
      <c r="E2" s="466"/>
      <c r="F2" s="466"/>
      <c r="G2" s="466"/>
      <c r="H2" s="466"/>
      <c r="I2" s="466"/>
      <c r="J2" s="466"/>
      <c r="K2" s="466"/>
      <c r="L2" s="466"/>
      <c r="M2" s="466"/>
      <c r="N2" s="466"/>
      <c r="O2" s="466"/>
      <c r="P2" s="466"/>
      <c r="Q2" s="466"/>
      <c r="R2" s="466"/>
      <c r="S2" s="466"/>
      <c r="T2" s="466"/>
      <c r="U2" s="466"/>
      <c r="V2" s="466"/>
      <c r="W2" s="466"/>
    </row>
    <row r="3" spans="1:24" ht="14.25" customHeight="1" x14ac:dyDescent="0.2"/>
    <row r="4" spans="1:24" ht="15.75" x14ac:dyDescent="0.25">
      <c r="A4" s="464" t="s">
        <v>246</v>
      </c>
      <c r="B4" s="464"/>
      <c r="C4" s="464"/>
      <c r="D4" s="464"/>
      <c r="E4" s="464"/>
      <c r="F4" s="464"/>
      <c r="G4" s="464"/>
      <c r="H4" s="464"/>
      <c r="I4" s="464"/>
      <c r="J4" s="464"/>
      <c r="K4" s="464"/>
      <c r="L4" s="464"/>
      <c r="M4" s="464"/>
      <c r="N4" s="464"/>
      <c r="O4" s="464"/>
      <c r="P4" s="464"/>
      <c r="Q4" s="464"/>
      <c r="R4" s="464"/>
      <c r="S4" s="464"/>
      <c r="T4" s="464"/>
      <c r="U4" s="464"/>
      <c r="V4" s="464"/>
      <c r="W4" s="464"/>
    </row>
    <row r="5" spans="1:24" ht="13.5" thickBot="1" x14ac:dyDescent="0.25"/>
    <row r="6" spans="1:24" s="116" customFormat="1" ht="15" customHeight="1" thickTop="1" x14ac:dyDescent="0.2">
      <c r="A6" s="284"/>
      <c r="B6" s="467" t="s">
        <v>414</v>
      </c>
      <c r="C6" s="467" t="s">
        <v>405</v>
      </c>
      <c r="D6" s="467" t="s">
        <v>415</v>
      </c>
      <c r="E6" s="467" t="s">
        <v>416</v>
      </c>
      <c r="F6" s="467" t="s">
        <v>417</v>
      </c>
      <c r="G6" s="467" t="s">
        <v>406</v>
      </c>
      <c r="H6" s="467" t="s">
        <v>418</v>
      </c>
      <c r="I6" s="467" t="s">
        <v>419</v>
      </c>
      <c r="J6" s="467" t="s">
        <v>420</v>
      </c>
      <c r="K6" s="467" t="s">
        <v>421</v>
      </c>
      <c r="L6" s="467" t="s">
        <v>422</v>
      </c>
      <c r="M6" s="467" t="s">
        <v>423</v>
      </c>
      <c r="N6" s="467" t="s">
        <v>424</v>
      </c>
      <c r="O6" s="467" t="s">
        <v>425</v>
      </c>
      <c r="P6" s="467" t="s">
        <v>426</v>
      </c>
      <c r="Q6" s="467" t="s">
        <v>407</v>
      </c>
      <c r="R6" s="467" t="s">
        <v>427</v>
      </c>
      <c r="S6" s="467" t="s">
        <v>429</v>
      </c>
      <c r="T6" s="467" t="s">
        <v>431</v>
      </c>
      <c r="U6" s="467" t="s">
        <v>436</v>
      </c>
      <c r="V6" s="467" t="s">
        <v>435</v>
      </c>
      <c r="W6" s="470" t="s">
        <v>410</v>
      </c>
      <c r="X6" s="473" t="s">
        <v>250</v>
      </c>
    </row>
    <row r="7" spans="1:24" s="116" customFormat="1" ht="15" customHeight="1" x14ac:dyDescent="0.15">
      <c r="A7" s="285" t="s">
        <v>25</v>
      </c>
      <c r="B7" s="468"/>
      <c r="C7" s="468"/>
      <c r="D7" s="468"/>
      <c r="E7" s="468"/>
      <c r="F7" s="468"/>
      <c r="G7" s="468"/>
      <c r="H7" s="468"/>
      <c r="I7" s="468"/>
      <c r="J7" s="468"/>
      <c r="K7" s="468"/>
      <c r="L7" s="468"/>
      <c r="M7" s="468"/>
      <c r="N7" s="468"/>
      <c r="O7" s="468"/>
      <c r="P7" s="468"/>
      <c r="Q7" s="468"/>
      <c r="R7" s="468"/>
      <c r="S7" s="468"/>
      <c r="T7" s="468"/>
      <c r="U7" s="468"/>
      <c r="V7" s="468"/>
      <c r="W7" s="471"/>
      <c r="X7" s="474"/>
    </row>
    <row r="8" spans="1:24" s="116" customFormat="1" ht="24" customHeight="1" x14ac:dyDescent="0.2">
      <c r="A8" s="286"/>
      <c r="B8" s="469"/>
      <c r="C8" s="469"/>
      <c r="D8" s="469"/>
      <c r="E8" s="469"/>
      <c r="F8" s="469"/>
      <c r="G8" s="469"/>
      <c r="H8" s="469"/>
      <c r="I8" s="469"/>
      <c r="J8" s="469"/>
      <c r="K8" s="469"/>
      <c r="L8" s="469"/>
      <c r="M8" s="469"/>
      <c r="N8" s="469"/>
      <c r="O8" s="469"/>
      <c r="P8" s="469"/>
      <c r="Q8" s="469"/>
      <c r="R8" s="469"/>
      <c r="S8" s="469"/>
      <c r="T8" s="469"/>
      <c r="U8" s="469"/>
      <c r="V8" s="469"/>
      <c r="W8" s="472"/>
      <c r="X8" s="451"/>
    </row>
    <row r="9" spans="1:24" ht="15.75" x14ac:dyDescent="0.25">
      <c r="A9" s="287" t="s">
        <v>29</v>
      </c>
      <c r="B9" s="288">
        <v>552</v>
      </c>
      <c r="C9" s="288">
        <v>166</v>
      </c>
      <c r="D9" s="288">
        <v>264</v>
      </c>
      <c r="E9" s="288">
        <v>5</v>
      </c>
      <c r="F9" s="288">
        <v>26</v>
      </c>
      <c r="G9" s="288">
        <v>190</v>
      </c>
      <c r="H9" s="288">
        <v>1255</v>
      </c>
      <c r="I9" s="288">
        <v>673</v>
      </c>
      <c r="J9" s="288">
        <v>473</v>
      </c>
      <c r="K9" s="288">
        <v>72</v>
      </c>
      <c r="L9" s="288">
        <v>57</v>
      </c>
      <c r="M9" s="288">
        <v>57</v>
      </c>
      <c r="N9" s="288">
        <v>940</v>
      </c>
      <c r="O9" s="288">
        <v>281</v>
      </c>
      <c r="P9" s="288">
        <v>17</v>
      </c>
      <c r="Q9" s="288">
        <v>253</v>
      </c>
      <c r="R9" s="288">
        <v>1297</v>
      </c>
      <c r="S9" s="288">
        <v>127</v>
      </c>
      <c r="T9" s="288">
        <v>4274</v>
      </c>
      <c r="U9" s="288">
        <v>906</v>
      </c>
      <c r="V9" s="288">
        <v>1</v>
      </c>
      <c r="W9" s="288">
        <v>315</v>
      </c>
      <c r="X9" s="288">
        <v>12201</v>
      </c>
    </row>
    <row r="10" spans="1:24" ht="15.75" x14ac:dyDescent="0.25">
      <c r="A10" s="289" t="s">
        <v>30</v>
      </c>
      <c r="B10" s="288">
        <v>68</v>
      </c>
      <c r="C10" s="288">
        <v>216</v>
      </c>
      <c r="D10" s="288">
        <v>355</v>
      </c>
      <c r="E10" s="288">
        <v>5</v>
      </c>
      <c r="F10" s="288">
        <v>24</v>
      </c>
      <c r="G10" s="288">
        <v>346</v>
      </c>
      <c r="H10" s="288">
        <v>2141</v>
      </c>
      <c r="I10" s="288">
        <v>567</v>
      </c>
      <c r="J10" s="288">
        <v>689</v>
      </c>
      <c r="K10" s="288">
        <v>122</v>
      </c>
      <c r="L10" s="288">
        <v>99</v>
      </c>
      <c r="M10" s="288">
        <v>184</v>
      </c>
      <c r="N10" s="288">
        <v>1463</v>
      </c>
      <c r="O10" s="288">
        <v>466</v>
      </c>
      <c r="P10" s="288">
        <v>21</v>
      </c>
      <c r="Q10" s="288">
        <v>309</v>
      </c>
      <c r="R10" s="288">
        <v>2197</v>
      </c>
      <c r="S10" s="288">
        <v>203</v>
      </c>
      <c r="T10" s="288">
        <v>6809</v>
      </c>
      <c r="U10" s="288">
        <v>1100</v>
      </c>
      <c r="V10" s="288">
        <v>4</v>
      </c>
      <c r="W10" s="288">
        <v>491</v>
      </c>
      <c r="X10" s="288">
        <v>17879</v>
      </c>
    </row>
    <row r="11" spans="1:24" ht="15.75" x14ac:dyDescent="0.25">
      <c r="A11" s="289" t="s">
        <v>31</v>
      </c>
      <c r="B11" s="288">
        <v>66</v>
      </c>
      <c r="C11" s="288">
        <v>520</v>
      </c>
      <c r="D11" s="288">
        <v>837</v>
      </c>
      <c r="E11" s="288">
        <v>7</v>
      </c>
      <c r="F11" s="288">
        <v>46</v>
      </c>
      <c r="G11" s="288">
        <v>630</v>
      </c>
      <c r="H11" s="288">
        <v>2169</v>
      </c>
      <c r="I11" s="288">
        <v>1268</v>
      </c>
      <c r="J11" s="288">
        <v>1242</v>
      </c>
      <c r="K11" s="288">
        <v>180</v>
      </c>
      <c r="L11" s="288">
        <v>145</v>
      </c>
      <c r="M11" s="288">
        <v>260</v>
      </c>
      <c r="N11" s="288">
        <v>2597</v>
      </c>
      <c r="O11" s="288">
        <v>988</v>
      </c>
      <c r="P11" s="288">
        <v>35</v>
      </c>
      <c r="Q11" s="288">
        <v>585</v>
      </c>
      <c r="R11" s="288">
        <v>3635</v>
      </c>
      <c r="S11" s="288">
        <v>430</v>
      </c>
      <c r="T11" s="288">
        <v>11458</v>
      </c>
      <c r="U11" s="288">
        <v>2031</v>
      </c>
      <c r="V11" s="288">
        <v>6</v>
      </c>
      <c r="W11" s="288">
        <v>1074</v>
      </c>
      <c r="X11" s="288">
        <v>30209</v>
      </c>
    </row>
    <row r="12" spans="1:24" ht="15.75" x14ac:dyDescent="0.25">
      <c r="A12" s="289" t="s">
        <v>32</v>
      </c>
      <c r="B12" s="288">
        <v>189</v>
      </c>
      <c r="C12" s="288">
        <v>295</v>
      </c>
      <c r="D12" s="288">
        <v>299</v>
      </c>
      <c r="E12" s="288">
        <v>5</v>
      </c>
      <c r="F12" s="288">
        <v>39</v>
      </c>
      <c r="G12" s="288">
        <v>196</v>
      </c>
      <c r="H12" s="288">
        <v>963</v>
      </c>
      <c r="I12" s="288">
        <v>350</v>
      </c>
      <c r="J12" s="288">
        <v>539</v>
      </c>
      <c r="K12" s="288">
        <v>87</v>
      </c>
      <c r="L12" s="288">
        <v>42</v>
      </c>
      <c r="M12" s="288">
        <v>64</v>
      </c>
      <c r="N12" s="288">
        <v>950</v>
      </c>
      <c r="O12" s="288">
        <v>380</v>
      </c>
      <c r="P12" s="288">
        <v>15</v>
      </c>
      <c r="Q12" s="288">
        <v>175</v>
      </c>
      <c r="R12" s="288">
        <v>1309</v>
      </c>
      <c r="S12" s="288">
        <v>157</v>
      </c>
      <c r="T12" s="288">
        <v>5311</v>
      </c>
      <c r="U12" s="288">
        <v>725</v>
      </c>
      <c r="V12" s="288">
        <v>1</v>
      </c>
      <c r="W12" s="288">
        <v>417</v>
      </c>
      <c r="X12" s="288">
        <v>12508</v>
      </c>
    </row>
    <row r="13" spans="1:24" ht="15.75" x14ac:dyDescent="0.25">
      <c r="A13" s="289" t="s">
        <v>33</v>
      </c>
      <c r="B13" s="288">
        <v>907</v>
      </c>
      <c r="C13" s="288">
        <v>857</v>
      </c>
      <c r="D13" s="288">
        <v>655</v>
      </c>
      <c r="E13" s="288">
        <v>11</v>
      </c>
      <c r="F13" s="288">
        <v>139</v>
      </c>
      <c r="G13" s="288">
        <v>603</v>
      </c>
      <c r="H13" s="288">
        <v>2676</v>
      </c>
      <c r="I13" s="288">
        <v>975</v>
      </c>
      <c r="J13" s="288">
        <v>1274</v>
      </c>
      <c r="K13" s="288">
        <v>224</v>
      </c>
      <c r="L13" s="288">
        <v>125</v>
      </c>
      <c r="M13" s="288">
        <v>321</v>
      </c>
      <c r="N13" s="288">
        <v>3124</v>
      </c>
      <c r="O13" s="288">
        <v>970</v>
      </c>
      <c r="P13" s="288">
        <v>108</v>
      </c>
      <c r="Q13" s="288">
        <v>700</v>
      </c>
      <c r="R13" s="288">
        <v>4339</v>
      </c>
      <c r="S13" s="288">
        <v>413</v>
      </c>
      <c r="T13" s="288">
        <v>13810</v>
      </c>
      <c r="U13" s="288">
        <v>2352</v>
      </c>
      <c r="V13" s="288">
        <v>10</v>
      </c>
      <c r="W13" s="288">
        <v>1053</v>
      </c>
      <c r="X13" s="288">
        <v>35646</v>
      </c>
    </row>
    <row r="14" spans="1:24" ht="15.75" x14ac:dyDescent="0.25">
      <c r="A14" s="289" t="s">
        <v>34</v>
      </c>
      <c r="B14" s="288">
        <v>1813</v>
      </c>
      <c r="C14" s="288">
        <v>1735</v>
      </c>
      <c r="D14" s="288">
        <v>2009</v>
      </c>
      <c r="E14" s="288">
        <v>26</v>
      </c>
      <c r="F14" s="288">
        <v>199</v>
      </c>
      <c r="G14" s="288">
        <v>1639</v>
      </c>
      <c r="H14" s="288">
        <v>7434</v>
      </c>
      <c r="I14" s="288">
        <v>2939</v>
      </c>
      <c r="J14" s="288">
        <v>2987</v>
      </c>
      <c r="K14" s="288">
        <v>911</v>
      </c>
      <c r="L14" s="288">
        <v>693</v>
      </c>
      <c r="M14" s="288">
        <v>1023</v>
      </c>
      <c r="N14" s="288">
        <v>9499</v>
      </c>
      <c r="O14" s="288">
        <v>2940</v>
      </c>
      <c r="P14" s="288">
        <v>340</v>
      </c>
      <c r="Q14" s="288">
        <v>2316</v>
      </c>
      <c r="R14" s="288">
        <v>12041</v>
      </c>
      <c r="S14" s="288">
        <v>1723</v>
      </c>
      <c r="T14" s="288">
        <v>30710</v>
      </c>
      <c r="U14" s="288">
        <v>9538</v>
      </c>
      <c r="V14" s="288">
        <v>15</v>
      </c>
      <c r="W14" s="288">
        <v>2083</v>
      </c>
      <c r="X14" s="288">
        <v>94613</v>
      </c>
    </row>
    <row r="15" spans="1:24" ht="22.5" x14ac:dyDescent="0.25">
      <c r="A15" s="289" t="s">
        <v>99</v>
      </c>
      <c r="B15" s="288">
        <v>2433</v>
      </c>
      <c r="C15" s="288">
        <v>598</v>
      </c>
      <c r="D15" s="288">
        <v>1121</v>
      </c>
      <c r="E15" s="288">
        <v>8</v>
      </c>
      <c r="F15" s="288">
        <v>168</v>
      </c>
      <c r="G15" s="288">
        <v>820</v>
      </c>
      <c r="H15" s="288">
        <v>3801</v>
      </c>
      <c r="I15" s="288">
        <v>1388</v>
      </c>
      <c r="J15" s="288">
        <v>1195</v>
      </c>
      <c r="K15" s="288">
        <v>319</v>
      </c>
      <c r="L15" s="288">
        <v>162</v>
      </c>
      <c r="M15" s="288">
        <v>296</v>
      </c>
      <c r="N15" s="288">
        <v>3217</v>
      </c>
      <c r="O15" s="288">
        <v>908</v>
      </c>
      <c r="P15" s="288">
        <v>161</v>
      </c>
      <c r="Q15" s="288">
        <v>699</v>
      </c>
      <c r="R15" s="288">
        <v>4898</v>
      </c>
      <c r="S15" s="288">
        <v>445</v>
      </c>
      <c r="T15" s="288">
        <v>11833</v>
      </c>
      <c r="U15" s="288">
        <v>4589</v>
      </c>
      <c r="V15" s="288">
        <v>5</v>
      </c>
      <c r="W15" s="288">
        <v>1082</v>
      </c>
      <c r="X15" s="288">
        <v>40146</v>
      </c>
    </row>
    <row r="16" spans="1:24" ht="15.75" x14ac:dyDescent="0.25">
      <c r="A16" s="289" t="s">
        <v>36</v>
      </c>
      <c r="B16" s="288">
        <v>2711</v>
      </c>
      <c r="C16" s="288">
        <v>829</v>
      </c>
      <c r="D16" s="288">
        <v>1197</v>
      </c>
      <c r="E16" s="288">
        <v>24</v>
      </c>
      <c r="F16" s="288">
        <v>221</v>
      </c>
      <c r="G16" s="288">
        <v>1186</v>
      </c>
      <c r="H16" s="288">
        <v>4397</v>
      </c>
      <c r="I16" s="288">
        <v>1928</v>
      </c>
      <c r="J16" s="288">
        <v>1345</v>
      </c>
      <c r="K16" s="288">
        <v>359</v>
      </c>
      <c r="L16" s="288">
        <v>207</v>
      </c>
      <c r="M16" s="288">
        <v>295</v>
      </c>
      <c r="N16" s="288">
        <v>3989</v>
      </c>
      <c r="O16" s="288">
        <v>1065</v>
      </c>
      <c r="P16" s="288">
        <v>53</v>
      </c>
      <c r="Q16" s="288">
        <v>856</v>
      </c>
      <c r="R16" s="288">
        <v>6189</v>
      </c>
      <c r="S16" s="288">
        <v>506</v>
      </c>
      <c r="T16" s="288">
        <v>14427</v>
      </c>
      <c r="U16" s="288">
        <v>4811</v>
      </c>
      <c r="V16" s="288">
        <v>4</v>
      </c>
      <c r="W16" s="288">
        <v>1446</v>
      </c>
      <c r="X16" s="288">
        <v>48045</v>
      </c>
    </row>
    <row r="17" spans="1:24" ht="15.75" x14ac:dyDescent="0.25">
      <c r="A17" s="289" t="s">
        <v>408</v>
      </c>
      <c r="B17" s="288">
        <v>1087</v>
      </c>
      <c r="C17" s="288">
        <v>409</v>
      </c>
      <c r="D17" s="288">
        <v>451</v>
      </c>
      <c r="E17" s="288">
        <v>5</v>
      </c>
      <c r="F17" s="288">
        <v>179</v>
      </c>
      <c r="G17" s="288">
        <v>447</v>
      </c>
      <c r="H17" s="288">
        <v>1906</v>
      </c>
      <c r="I17" s="288">
        <v>854</v>
      </c>
      <c r="J17" s="288">
        <v>661</v>
      </c>
      <c r="K17" s="288">
        <v>127</v>
      </c>
      <c r="L17" s="288">
        <v>80</v>
      </c>
      <c r="M17" s="288">
        <v>125</v>
      </c>
      <c r="N17" s="288">
        <v>1620</v>
      </c>
      <c r="O17" s="288">
        <v>641</v>
      </c>
      <c r="P17" s="288">
        <v>19</v>
      </c>
      <c r="Q17" s="288">
        <v>439</v>
      </c>
      <c r="R17" s="288">
        <v>3061</v>
      </c>
      <c r="S17" s="288">
        <v>174</v>
      </c>
      <c r="T17" s="288">
        <v>6553</v>
      </c>
      <c r="U17" s="288">
        <v>1956</v>
      </c>
      <c r="V17" s="288">
        <v>5</v>
      </c>
      <c r="W17" s="288">
        <v>484</v>
      </c>
      <c r="X17" s="288">
        <v>21283</v>
      </c>
    </row>
    <row r="18" spans="1:24" ht="15.75" x14ac:dyDescent="0.25">
      <c r="A18" s="289" t="s">
        <v>37</v>
      </c>
      <c r="B18" s="288">
        <v>1365</v>
      </c>
      <c r="C18" s="288">
        <v>1634</v>
      </c>
      <c r="D18" s="288">
        <v>1742</v>
      </c>
      <c r="E18" s="288">
        <v>24</v>
      </c>
      <c r="F18" s="288">
        <v>153</v>
      </c>
      <c r="G18" s="288">
        <v>1334</v>
      </c>
      <c r="H18" s="288">
        <v>5688</v>
      </c>
      <c r="I18" s="288">
        <v>2744</v>
      </c>
      <c r="J18" s="288">
        <v>1835</v>
      </c>
      <c r="K18" s="288">
        <v>564</v>
      </c>
      <c r="L18" s="288">
        <v>316</v>
      </c>
      <c r="M18" s="288">
        <v>556</v>
      </c>
      <c r="N18" s="288">
        <v>7028</v>
      </c>
      <c r="O18" s="288">
        <v>2443</v>
      </c>
      <c r="P18" s="288">
        <v>137</v>
      </c>
      <c r="Q18" s="288">
        <v>1675</v>
      </c>
      <c r="R18" s="288">
        <v>12377</v>
      </c>
      <c r="S18" s="288">
        <v>815</v>
      </c>
      <c r="T18" s="288">
        <v>25167</v>
      </c>
      <c r="U18" s="288">
        <v>5624</v>
      </c>
      <c r="V18" s="288">
        <v>11</v>
      </c>
      <c r="W18" s="288">
        <v>3093</v>
      </c>
      <c r="X18" s="288">
        <v>76325</v>
      </c>
    </row>
    <row r="19" spans="1:24" ht="15.75" x14ac:dyDescent="0.25">
      <c r="A19" s="289" t="s">
        <v>38</v>
      </c>
      <c r="B19" s="288">
        <v>1463</v>
      </c>
      <c r="C19" s="288">
        <v>1152</v>
      </c>
      <c r="D19" s="288">
        <v>1088</v>
      </c>
      <c r="E19" s="288">
        <v>18</v>
      </c>
      <c r="F19" s="288">
        <v>258</v>
      </c>
      <c r="G19" s="288">
        <v>896</v>
      </c>
      <c r="H19" s="288">
        <v>3571</v>
      </c>
      <c r="I19" s="288">
        <v>1487</v>
      </c>
      <c r="J19" s="288">
        <v>1452</v>
      </c>
      <c r="K19" s="288">
        <v>350</v>
      </c>
      <c r="L19" s="288">
        <v>182</v>
      </c>
      <c r="M19" s="288">
        <v>331</v>
      </c>
      <c r="N19" s="288">
        <v>4465</v>
      </c>
      <c r="O19" s="288">
        <v>1426</v>
      </c>
      <c r="P19" s="288">
        <v>28</v>
      </c>
      <c r="Q19" s="288">
        <v>1106</v>
      </c>
      <c r="R19" s="288">
        <v>6586</v>
      </c>
      <c r="S19" s="288">
        <v>517</v>
      </c>
      <c r="T19" s="288">
        <v>15548</v>
      </c>
      <c r="U19" s="288">
        <v>3696</v>
      </c>
      <c r="V19" s="288">
        <v>6</v>
      </c>
      <c r="W19" s="288">
        <v>1019</v>
      </c>
      <c r="X19" s="288">
        <v>46645</v>
      </c>
    </row>
    <row r="20" spans="1:24" ht="15.75" x14ac:dyDescent="0.25">
      <c r="A20" s="289" t="s">
        <v>39</v>
      </c>
      <c r="B20" s="288">
        <v>754</v>
      </c>
      <c r="C20" s="288">
        <v>389</v>
      </c>
      <c r="D20" s="288">
        <v>549</v>
      </c>
      <c r="E20" s="288">
        <v>9</v>
      </c>
      <c r="F20" s="288">
        <v>124</v>
      </c>
      <c r="G20" s="288">
        <v>482</v>
      </c>
      <c r="H20" s="288">
        <v>1478</v>
      </c>
      <c r="I20" s="288">
        <v>557</v>
      </c>
      <c r="J20" s="288">
        <v>655</v>
      </c>
      <c r="K20" s="288">
        <v>163</v>
      </c>
      <c r="L20" s="288">
        <v>62</v>
      </c>
      <c r="M20" s="288">
        <v>141</v>
      </c>
      <c r="N20" s="288">
        <v>1725</v>
      </c>
      <c r="O20" s="288">
        <v>549</v>
      </c>
      <c r="P20" s="288">
        <v>60</v>
      </c>
      <c r="Q20" s="288">
        <v>460</v>
      </c>
      <c r="R20" s="288">
        <v>2266</v>
      </c>
      <c r="S20" s="288">
        <v>308</v>
      </c>
      <c r="T20" s="288">
        <v>6831</v>
      </c>
      <c r="U20" s="288">
        <v>1590</v>
      </c>
      <c r="V20" s="288">
        <v>7</v>
      </c>
      <c r="W20" s="288">
        <v>504</v>
      </c>
      <c r="X20" s="288">
        <v>19663</v>
      </c>
    </row>
    <row r="21" spans="1:24" ht="15.75" x14ac:dyDescent="0.25">
      <c r="A21" s="290" t="s">
        <v>40</v>
      </c>
      <c r="B21" s="288">
        <v>1575</v>
      </c>
      <c r="C21" s="288">
        <v>724</v>
      </c>
      <c r="D21" s="288">
        <v>1267</v>
      </c>
      <c r="E21" s="288">
        <v>21</v>
      </c>
      <c r="F21" s="288">
        <v>204</v>
      </c>
      <c r="G21" s="288">
        <v>1229</v>
      </c>
      <c r="H21" s="288">
        <v>3534</v>
      </c>
      <c r="I21" s="288">
        <v>1437</v>
      </c>
      <c r="J21" s="288">
        <v>1365</v>
      </c>
      <c r="K21" s="288">
        <v>284</v>
      </c>
      <c r="L21" s="288">
        <v>172</v>
      </c>
      <c r="M21" s="288">
        <v>374</v>
      </c>
      <c r="N21" s="288">
        <v>3959</v>
      </c>
      <c r="O21" s="288">
        <v>1406</v>
      </c>
      <c r="P21" s="288">
        <v>34</v>
      </c>
      <c r="Q21" s="288">
        <v>753</v>
      </c>
      <c r="R21" s="288">
        <v>4901</v>
      </c>
      <c r="S21" s="288">
        <v>431</v>
      </c>
      <c r="T21" s="288">
        <v>13608</v>
      </c>
      <c r="U21" s="288">
        <v>3552</v>
      </c>
      <c r="V21" s="288">
        <v>5</v>
      </c>
      <c r="W21" s="288">
        <v>1805</v>
      </c>
      <c r="X21" s="288">
        <v>42640</v>
      </c>
    </row>
    <row r="22" spans="1:24" ht="22.5" x14ac:dyDescent="0.25">
      <c r="A22" s="290" t="s">
        <v>41</v>
      </c>
      <c r="B22" s="288">
        <v>200</v>
      </c>
      <c r="C22" s="288">
        <v>115</v>
      </c>
      <c r="D22" s="288">
        <v>169</v>
      </c>
      <c r="E22" s="288">
        <v>5</v>
      </c>
      <c r="F22" s="288">
        <v>39</v>
      </c>
      <c r="G22" s="288">
        <v>194</v>
      </c>
      <c r="H22" s="288">
        <v>520</v>
      </c>
      <c r="I22" s="288">
        <v>179</v>
      </c>
      <c r="J22" s="288">
        <v>250</v>
      </c>
      <c r="K22" s="288">
        <v>33</v>
      </c>
      <c r="L22" s="288">
        <v>13</v>
      </c>
      <c r="M22" s="288">
        <v>45</v>
      </c>
      <c r="N22" s="288">
        <v>558</v>
      </c>
      <c r="O22" s="288">
        <v>239</v>
      </c>
      <c r="P22" s="288">
        <v>20</v>
      </c>
      <c r="Q22" s="288">
        <v>116</v>
      </c>
      <c r="R22" s="288">
        <v>573</v>
      </c>
      <c r="S22" s="288">
        <v>108</v>
      </c>
      <c r="T22" s="288">
        <v>3234</v>
      </c>
      <c r="U22" s="288">
        <v>413</v>
      </c>
      <c r="V22" s="288">
        <v>1</v>
      </c>
      <c r="W22" s="288">
        <v>269</v>
      </c>
      <c r="X22" s="288">
        <v>7293</v>
      </c>
    </row>
    <row r="23" spans="1:24" ht="22.5" x14ac:dyDescent="0.25">
      <c r="A23" s="289" t="s">
        <v>42</v>
      </c>
      <c r="B23" s="288">
        <v>254</v>
      </c>
      <c r="C23" s="288">
        <v>136</v>
      </c>
      <c r="D23" s="288">
        <v>352</v>
      </c>
      <c r="E23" s="288">
        <v>3</v>
      </c>
      <c r="F23" s="288">
        <v>8</v>
      </c>
      <c r="G23" s="288">
        <v>284</v>
      </c>
      <c r="H23" s="288">
        <v>775</v>
      </c>
      <c r="I23" s="288">
        <v>457</v>
      </c>
      <c r="J23" s="288">
        <v>427</v>
      </c>
      <c r="K23" s="288">
        <v>85</v>
      </c>
      <c r="L23" s="288">
        <v>38</v>
      </c>
      <c r="M23" s="288">
        <v>84</v>
      </c>
      <c r="N23" s="288">
        <v>842</v>
      </c>
      <c r="O23" s="288">
        <v>414</v>
      </c>
      <c r="P23" s="288">
        <v>30</v>
      </c>
      <c r="Q23" s="288">
        <v>198</v>
      </c>
      <c r="R23" s="288">
        <v>1258</v>
      </c>
      <c r="S23" s="288">
        <v>143</v>
      </c>
      <c r="T23" s="288">
        <v>3838</v>
      </c>
      <c r="U23" s="288">
        <v>741</v>
      </c>
      <c r="V23" s="288">
        <v>0</v>
      </c>
      <c r="W23" s="288">
        <v>459</v>
      </c>
      <c r="X23" s="288">
        <v>10826</v>
      </c>
    </row>
    <row r="24" spans="1:24" ht="15.75" x14ac:dyDescent="0.25">
      <c r="A24" s="289" t="s">
        <v>43</v>
      </c>
      <c r="B24" s="288">
        <v>2579</v>
      </c>
      <c r="C24" s="288">
        <v>7269</v>
      </c>
      <c r="D24" s="288">
        <v>7632</v>
      </c>
      <c r="E24" s="288">
        <v>118</v>
      </c>
      <c r="F24" s="288">
        <v>286</v>
      </c>
      <c r="G24" s="288">
        <v>5416</v>
      </c>
      <c r="H24" s="288">
        <v>27316</v>
      </c>
      <c r="I24" s="288">
        <v>8085</v>
      </c>
      <c r="J24" s="288">
        <v>9051</v>
      </c>
      <c r="K24" s="288">
        <v>6526</v>
      </c>
      <c r="L24" s="288">
        <v>5325</v>
      </c>
      <c r="M24" s="288">
        <v>4407</v>
      </c>
      <c r="N24" s="288">
        <v>53487</v>
      </c>
      <c r="O24" s="288">
        <v>14279</v>
      </c>
      <c r="P24" s="288">
        <v>1208</v>
      </c>
      <c r="Q24" s="288">
        <v>9202</v>
      </c>
      <c r="R24" s="288">
        <v>52072</v>
      </c>
      <c r="S24" s="288">
        <v>8862</v>
      </c>
      <c r="T24" s="288">
        <v>173164</v>
      </c>
      <c r="U24" s="288">
        <v>75872</v>
      </c>
      <c r="V24" s="288">
        <v>74</v>
      </c>
      <c r="W24" s="288">
        <v>13785</v>
      </c>
      <c r="X24" s="288">
        <v>486015</v>
      </c>
    </row>
    <row r="25" spans="1:24" ht="15.75" x14ac:dyDescent="0.25">
      <c r="A25" s="291" t="s">
        <v>410</v>
      </c>
      <c r="B25" s="288">
        <v>5</v>
      </c>
      <c r="C25" s="288">
        <v>100</v>
      </c>
      <c r="D25" s="288">
        <v>4</v>
      </c>
      <c r="E25" s="288">
        <v>0</v>
      </c>
      <c r="F25" s="288">
        <v>1</v>
      </c>
      <c r="G25" s="288">
        <v>5</v>
      </c>
      <c r="H25" s="288">
        <v>15</v>
      </c>
      <c r="I25" s="288">
        <v>10</v>
      </c>
      <c r="J25" s="288">
        <v>108</v>
      </c>
      <c r="K25" s="288">
        <v>42</v>
      </c>
      <c r="L25" s="288">
        <v>17</v>
      </c>
      <c r="M25" s="288">
        <v>82</v>
      </c>
      <c r="N25" s="288">
        <v>708</v>
      </c>
      <c r="O25" s="288">
        <v>76</v>
      </c>
      <c r="P25" s="288">
        <v>0</v>
      </c>
      <c r="Q25" s="288">
        <v>121</v>
      </c>
      <c r="R25" s="288">
        <v>649</v>
      </c>
      <c r="S25" s="288">
        <v>105</v>
      </c>
      <c r="T25" s="288">
        <v>5018</v>
      </c>
      <c r="U25" s="288">
        <v>2</v>
      </c>
      <c r="V25" s="288">
        <v>1</v>
      </c>
      <c r="W25" s="288">
        <v>6445</v>
      </c>
      <c r="X25" s="288">
        <v>13514</v>
      </c>
    </row>
    <row r="26" spans="1:24" ht="19.5" customHeight="1" thickBot="1" x14ac:dyDescent="0.3">
      <c r="A26" s="41" t="s">
        <v>0</v>
      </c>
      <c r="B26" s="255">
        <v>18021</v>
      </c>
      <c r="C26" s="255">
        <v>17144</v>
      </c>
      <c r="D26" s="255">
        <v>19991</v>
      </c>
      <c r="E26" s="255">
        <v>294</v>
      </c>
      <c r="F26" s="255">
        <v>2114</v>
      </c>
      <c r="G26" s="255">
        <v>15897</v>
      </c>
      <c r="H26" s="255">
        <v>69639</v>
      </c>
      <c r="I26" s="255">
        <v>25898</v>
      </c>
      <c r="J26" s="255">
        <v>25548</v>
      </c>
      <c r="K26" s="255">
        <v>10448</v>
      </c>
      <c r="L26" s="255">
        <v>7735</v>
      </c>
      <c r="M26" s="255">
        <v>8645</v>
      </c>
      <c r="N26" s="255">
        <v>100171</v>
      </c>
      <c r="O26" s="255">
        <v>29471</v>
      </c>
      <c r="P26" s="255">
        <v>2286</v>
      </c>
      <c r="Q26" s="255">
        <v>19963</v>
      </c>
      <c r="R26" s="255">
        <v>119648</v>
      </c>
      <c r="S26" s="255">
        <v>15467</v>
      </c>
      <c r="T26" s="255">
        <v>351593</v>
      </c>
      <c r="U26" s="255">
        <v>119498</v>
      </c>
      <c r="V26" s="255">
        <v>156</v>
      </c>
      <c r="W26" s="255">
        <v>35824</v>
      </c>
      <c r="X26" s="255">
        <v>1015451</v>
      </c>
    </row>
    <row r="27" spans="1:24" ht="14.25" customHeight="1" thickTop="1" x14ac:dyDescent="0.25">
      <c r="A27" s="44" t="s">
        <v>204</v>
      </c>
      <c r="B27" s="22"/>
      <c r="C27" s="22"/>
      <c r="D27" s="22"/>
      <c r="E27" s="22"/>
      <c r="F27" s="22"/>
      <c r="G27" s="22"/>
      <c r="H27" s="22"/>
      <c r="I27" s="22"/>
      <c r="J27" s="22"/>
      <c r="K27" s="22"/>
      <c r="L27" s="22"/>
      <c r="M27" s="22"/>
      <c r="N27" s="22"/>
      <c r="O27" s="22"/>
      <c r="P27" s="22"/>
      <c r="Q27" s="22"/>
      <c r="R27" s="22"/>
      <c r="S27" s="22"/>
      <c r="T27" s="22"/>
      <c r="U27" s="22"/>
      <c r="V27" s="22"/>
      <c r="W27" s="22"/>
    </row>
    <row r="28" spans="1:24" x14ac:dyDescent="0.2">
      <c r="A28" s="24" t="s">
        <v>310</v>
      </c>
    </row>
  </sheetData>
  <mergeCells count="25">
    <mergeCell ref="P6:P8"/>
    <mergeCell ref="W6:W8"/>
    <mergeCell ref="Q6:Q8"/>
    <mergeCell ref="R6:R8"/>
    <mergeCell ref="X6:X8"/>
    <mergeCell ref="S6:S8"/>
    <mergeCell ref="T6:T8"/>
    <mergeCell ref="U6:U8"/>
    <mergeCell ref="V6:V8"/>
    <mergeCell ref="A4:W4"/>
    <mergeCell ref="A2:W2"/>
    <mergeCell ref="B6:B8"/>
    <mergeCell ref="E6:E8"/>
    <mergeCell ref="F6:F8"/>
    <mergeCell ref="J6:J8"/>
    <mergeCell ref="K6:K8"/>
    <mergeCell ref="D6:D8"/>
    <mergeCell ref="G6:G8"/>
    <mergeCell ref="H6:H8"/>
    <mergeCell ref="I6:I8"/>
    <mergeCell ref="L6:L8"/>
    <mergeCell ref="M6:M8"/>
    <mergeCell ref="O6:O8"/>
    <mergeCell ref="C6:C8"/>
    <mergeCell ref="N6:N8"/>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3300"/>
    <pageSetUpPr fitToPage="1"/>
  </sheetPr>
  <dimension ref="A1:W27"/>
  <sheetViews>
    <sheetView showGridLines="0" zoomScale="70" zoomScaleNormal="70" workbookViewId="0"/>
  </sheetViews>
  <sheetFormatPr baseColWidth="10" defaultRowHeight="12.75" x14ac:dyDescent="0.2"/>
  <cols>
    <col min="1" max="1" width="26.42578125" style="2" customWidth="1"/>
    <col min="2" max="2" width="15.85546875" style="2" customWidth="1"/>
    <col min="3" max="3" width="9.7109375" style="2" bestFit="1" customWidth="1"/>
    <col min="4" max="4" width="15" style="2" customWidth="1"/>
    <col min="5" max="5" width="20.28515625" style="2" customWidth="1"/>
    <col min="6" max="6" width="16.42578125" style="2" customWidth="1"/>
    <col min="7" max="7" width="15.7109375" style="2" customWidth="1"/>
    <col min="8" max="8" width="15.5703125" style="2" customWidth="1"/>
    <col min="9" max="9" width="17.140625" style="2" customWidth="1"/>
    <col min="10" max="10" width="18.5703125" style="2" customWidth="1"/>
    <col min="11" max="11" width="17.42578125" style="2" customWidth="1"/>
    <col min="12" max="12" width="17.5703125" style="2" customWidth="1"/>
    <col min="13" max="13" width="17.28515625" style="2" customWidth="1"/>
    <col min="14" max="14" width="13.42578125" style="2" customWidth="1"/>
    <col min="15" max="15" width="13" style="2" customWidth="1"/>
    <col min="16" max="16" width="17.7109375" style="2" customWidth="1"/>
    <col min="17" max="17" width="15.5703125" style="2" customWidth="1"/>
    <col min="18" max="22" width="15.42578125" style="2" customWidth="1"/>
    <col min="23" max="23" width="16.5703125" style="2" customWidth="1"/>
    <col min="24" max="16384" width="11.42578125" style="2"/>
  </cols>
  <sheetData>
    <row r="1" spans="1:23" ht="15.75" x14ac:dyDescent="0.25">
      <c r="A1" s="46" t="s">
        <v>439</v>
      </c>
    </row>
    <row r="2" spans="1:23" ht="18" customHeight="1" x14ac:dyDescent="0.25">
      <c r="A2" s="465" t="s">
        <v>51</v>
      </c>
      <c r="B2" s="394"/>
      <c r="C2" s="394"/>
      <c r="D2" s="394"/>
      <c r="E2" s="394"/>
      <c r="F2" s="394"/>
      <c r="G2" s="394"/>
      <c r="H2" s="394"/>
      <c r="I2" s="394"/>
      <c r="J2" s="394"/>
      <c r="K2" s="394"/>
      <c r="L2" s="394"/>
      <c r="M2" s="394"/>
      <c r="N2" s="394"/>
      <c r="O2" s="394"/>
      <c r="P2" s="394"/>
      <c r="Q2" s="394"/>
      <c r="R2" s="394"/>
      <c r="S2" s="394"/>
      <c r="T2" s="394"/>
      <c r="U2" s="394"/>
      <c r="V2" s="394"/>
      <c r="W2" s="394"/>
    </row>
    <row r="4" spans="1:23" ht="15.75" x14ac:dyDescent="0.25">
      <c r="A4" s="465" t="s">
        <v>247</v>
      </c>
      <c r="B4" s="465"/>
      <c r="C4" s="465"/>
      <c r="D4" s="465"/>
      <c r="E4" s="465"/>
      <c r="F4" s="465"/>
      <c r="G4" s="465"/>
      <c r="H4" s="465"/>
      <c r="I4" s="465"/>
      <c r="J4" s="465"/>
      <c r="K4" s="465"/>
      <c r="L4" s="394"/>
      <c r="M4" s="394"/>
      <c r="N4" s="394"/>
      <c r="O4" s="394"/>
      <c r="P4" s="394"/>
      <c r="Q4" s="394"/>
      <c r="R4" s="394"/>
      <c r="S4" s="394"/>
      <c r="T4" s="394"/>
      <c r="U4" s="394"/>
      <c r="V4" s="394"/>
      <c r="W4" s="394"/>
    </row>
    <row r="5" spans="1:23" ht="13.5" thickBot="1" x14ac:dyDescent="0.25"/>
    <row r="6" spans="1:23" s="4" customFormat="1" ht="15" customHeight="1" thickTop="1" x14ac:dyDescent="0.2">
      <c r="A6" s="108"/>
      <c r="B6" s="475" t="s">
        <v>414</v>
      </c>
      <c r="C6" s="475" t="s">
        <v>405</v>
      </c>
      <c r="D6" s="475" t="s">
        <v>415</v>
      </c>
      <c r="E6" s="475" t="s">
        <v>416</v>
      </c>
      <c r="F6" s="475" t="s">
        <v>417</v>
      </c>
      <c r="G6" s="475" t="s">
        <v>406</v>
      </c>
      <c r="H6" s="475" t="s">
        <v>418</v>
      </c>
      <c r="I6" s="475" t="s">
        <v>419</v>
      </c>
      <c r="J6" s="475" t="s">
        <v>420</v>
      </c>
      <c r="K6" s="475" t="s">
        <v>421</v>
      </c>
      <c r="L6" s="475" t="s">
        <v>422</v>
      </c>
      <c r="M6" s="475" t="s">
        <v>423</v>
      </c>
      <c r="N6" s="475" t="s">
        <v>424</v>
      </c>
      <c r="O6" s="475" t="s">
        <v>425</v>
      </c>
      <c r="P6" s="475" t="s">
        <v>426</v>
      </c>
      <c r="Q6" s="475" t="s">
        <v>407</v>
      </c>
      <c r="R6" s="475" t="s">
        <v>427</v>
      </c>
      <c r="S6" s="475" t="s">
        <v>429</v>
      </c>
      <c r="T6" s="475" t="s">
        <v>431</v>
      </c>
      <c r="U6" s="475" t="s">
        <v>436</v>
      </c>
      <c r="V6" s="475" t="s">
        <v>435</v>
      </c>
      <c r="W6" s="478" t="s">
        <v>251</v>
      </c>
    </row>
    <row r="7" spans="1:23" s="4" customFormat="1" ht="15" customHeight="1" x14ac:dyDescent="0.2">
      <c r="A7" s="109" t="s">
        <v>25</v>
      </c>
      <c r="B7" s="476"/>
      <c r="C7" s="476"/>
      <c r="D7" s="476"/>
      <c r="E7" s="476"/>
      <c r="F7" s="476"/>
      <c r="G7" s="476"/>
      <c r="H7" s="476"/>
      <c r="I7" s="476"/>
      <c r="J7" s="476"/>
      <c r="K7" s="476"/>
      <c r="L7" s="476"/>
      <c r="M7" s="476"/>
      <c r="N7" s="476"/>
      <c r="O7" s="476"/>
      <c r="P7" s="476"/>
      <c r="Q7" s="476"/>
      <c r="R7" s="476"/>
      <c r="S7" s="476"/>
      <c r="T7" s="476"/>
      <c r="U7" s="476"/>
      <c r="V7" s="476"/>
      <c r="W7" s="479"/>
    </row>
    <row r="8" spans="1:23" s="4" customFormat="1" ht="24" customHeight="1" x14ac:dyDescent="0.2">
      <c r="A8" s="110"/>
      <c r="B8" s="477"/>
      <c r="C8" s="477"/>
      <c r="D8" s="477"/>
      <c r="E8" s="477"/>
      <c r="F8" s="477"/>
      <c r="G8" s="477"/>
      <c r="H8" s="477"/>
      <c r="I8" s="477"/>
      <c r="J8" s="477"/>
      <c r="K8" s="477"/>
      <c r="L8" s="477"/>
      <c r="M8" s="477"/>
      <c r="N8" s="477"/>
      <c r="O8" s="477"/>
      <c r="P8" s="477"/>
      <c r="Q8" s="477"/>
      <c r="R8" s="477"/>
      <c r="S8" s="477"/>
      <c r="T8" s="477"/>
      <c r="U8" s="477"/>
      <c r="V8" s="477"/>
      <c r="W8" s="480"/>
    </row>
    <row r="9" spans="1:23" s="4" customFormat="1" ht="22.5" customHeight="1" x14ac:dyDescent="0.2">
      <c r="A9" s="111" t="s">
        <v>29</v>
      </c>
      <c r="B9" s="117">
        <v>1367</v>
      </c>
      <c r="C9" s="117">
        <v>36</v>
      </c>
      <c r="D9" s="117">
        <v>539</v>
      </c>
      <c r="E9" s="117">
        <v>8</v>
      </c>
      <c r="F9" s="117">
        <v>71</v>
      </c>
      <c r="G9" s="117">
        <v>737</v>
      </c>
      <c r="H9" s="117">
        <v>2914</v>
      </c>
      <c r="I9" s="117">
        <v>1100</v>
      </c>
      <c r="J9" s="117">
        <v>1023</v>
      </c>
      <c r="K9" s="117">
        <v>66</v>
      </c>
      <c r="L9" s="117">
        <v>33</v>
      </c>
      <c r="M9" s="117">
        <v>87</v>
      </c>
      <c r="N9" s="117">
        <v>414</v>
      </c>
      <c r="O9" s="117">
        <v>366</v>
      </c>
      <c r="P9" s="117">
        <v>2</v>
      </c>
      <c r="Q9" s="117">
        <v>87</v>
      </c>
      <c r="R9" s="117">
        <v>333</v>
      </c>
      <c r="S9" s="117">
        <v>60</v>
      </c>
      <c r="T9" s="117">
        <v>522</v>
      </c>
      <c r="U9" s="117">
        <v>1051</v>
      </c>
      <c r="V9" s="117">
        <v>2</v>
      </c>
      <c r="W9" s="118">
        <v>10818</v>
      </c>
    </row>
    <row r="10" spans="1:23" s="4" customFormat="1" ht="22.5" customHeight="1" x14ac:dyDescent="0.2">
      <c r="A10" s="113" t="s">
        <v>30</v>
      </c>
      <c r="B10" s="117">
        <v>197</v>
      </c>
      <c r="C10" s="117">
        <v>63</v>
      </c>
      <c r="D10" s="117">
        <v>1092</v>
      </c>
      <c r="E10" s="117">
        <v>49</v>
      </c>
      <c r="F10" s="117">
        <v>73</v>
      </c>
      <c r="G10" s="117">
        <v>1334</v>
      </c>
      <c r="H10" s="117">
        <v>6461</v>
      </c>
      <c r="I10" s="117">
        <v>1581</v>
      </c>
      <c r="J10" s="117">
        <v>2072</v>
      </c>
      <c r="K10" s="117">
        <v>113</v>
      </c>
      <c r="L10" s="117">
        <v>116</v>
      </c>
      <c r="M10" s="117">
        <v>436</v>
      </c>
      <c r="N10" s="117">
        <v>651</v>
      </c>
      <c r="O10" s="117">
        <v>814</v>
      </c>
      <c r="P10" s="117">
        <v>5</v>
      </c>
      <c r="Q10" s="117">
        <v>350</v>
      </c>
      <c r="R10" s="117">
        <v>579</v>
      </c>
      <c r="S10" s="117">
        <v>241</v>
      </c>
      <c r="T10" s="117">
        <v>1154</v>
      </c>
      <c r="U10" s="117">
        <v>1254</v>
      </c>
      <c r="V10" s="117">
        <v>11</v>
      </c>
      <c r="W10" s="119">
        <v>18646</v>
      </c>
    </row>
    <row r="11" spans="1:23" s="4" customFormat="1" ht="22.5" customHeight="1" x14ac:dyDescent="0.2">
      <c r="A11" s="113" t="s">
        <v>31</v>
      </c>
      <c r="B11" s="117">
        <v>178</v>
      </c>
      <c r="C11" s="117">
        <v>4465</v>
      </c>
      <c r="D11" s="117">
        <v>2020</v>
      </c>
      <c r="E11" s="117">
        <v>16</v>
      </c>
      <c r="F11" s="117">
        <v>148</v>
      </c>
      <c r="G11" s="117">
        <v>3536</v>
      </c>
      <c r="H11" s="117">
        <v>5154</v>
      </c>
      <c r="I11" s="117">
        <v>3152</v>
      </c>
      <c r="J11" s="117">
        <v>3690</v>
      </c>
      <c r="K11" s="117">
        <v>226</v>
      </c>
      <c r="L11" s="117">
        <v>220</v>
      </c>
      <c r="M11" s="117">
        <v>375</v>
      </c>
      <c r="N11" s="117">
        <v>1471</v>
      </c>
      <c r="O11" s="117">
        <v>2266</v>
      </c>
      <c r="P11" s="117">
        <v>18</v>
      </c>
      <c r="Q11" s="117">
        <v>591</v>
      </c>
      <c r="R11" s="117">
        <v>1241</v>
      </c>
      <c r="S11" s="117">
        <v>312</v>
      </c>
      <c r="T11" s="117">
        <v>2293</v>
      </c>
      <c r="U11" s="117">
        <v>2258</v>
      </c>
      <c r="V11" s="117">
        <v>8</v>
      </c>
      <c r="W11" s="119">
        <v>33638</v>
      </c>
    </row>
    <row r="12" spans="1:23" s="4" customFormat="1" ht="22.5" customHeight="1" x14ac:dyDescent="0.2">
      <c r="A12" s="113" t="s">
        <v>32</v>
      </c>
      <c r="B12" s="117">
        <v>1236</v>
      </c>
      <c r="C12" s="117">
        <v>2060</v>
      </c>
      <c r="D12" s="117">
        <v>778</v>
      </c>
      <c r="E12" s="117">
        <v>12</v>
      </c>
      <c r="F12" s="117">
        <v>120</v>
      </c>
      <c r="G12" s="117">
        <v>830</v>
      </c>
      <c r="H12" s="117">
        <v>2581</v>
      </c>
      <c r="I12" s="117">
        <v>725</v>
      </c>
      <c r="J12" s="117">
        <v>1615</v>
      </c>
      <c r="K12" s="117">
        <v>87</v>
      </c>
      <c r="L12" s="117">
        <v>38</v>
      </c>
      <c r="M12" s="117">
        <v>119</v>
      </c>
      <c r="N12" s="117">
        <v>412</v>
      </c>
      <c r="O12" s="117">
        <v>523</v>
      </c>
      <c r="P12" s="117">
        <v>0</v>
      </c>
      <c r="Q12" s="117">
        <v>213</v>
      </c>
      <c r="R12" s="117">
        <v>445</v>
      </c>
      <c r="S12" s="117">
        <v>164</v>
      </c>
      <c r="T12" s="117">
        <v>689</v>
      </c>
      <c r="U12" s="117">
        <v>837</v>
      </c>
      <c r="V12" s="117">
        <v>1</v>
      </c>
      <c r="W12" s="119">
        <v>13485</v>
      </c>
    </row>
    <row r="13" spans="1:23" s="4" customFormat="1" ht="22.5" customHeight="1" x14ac:dyDescent="0.2">
      <c r="A13" s="113" t="s">
        <v>33</v>
      </c>
      <c r="B13" s="117">
        <v>4083</v>
      </c>
      <c r="C13" s="117">
        <v>876</v>
      </c>
      <c r="D13" s="117">
        <v>1721</v>
      </c>
      <c r="E13" s="117">
        <v>36</v>
      </c>
      <c r="F13" s="117">
        <v>291</v>
      </c>
      <c r="G13" s="117">
        <v>2119</v>
      </c>
      <c r="H13" s="117">
        <v>6328</v>
      </c>
      <c r="I13" s="117">
        <v>1906</v>
      </c>
      <c r="J13" s="117">
        <v>3509</v>
      </c>
      <c r="K13" s="117">
        <v>252</v>
      </c>
      <c r="L13" s="117">
        <v>162</v>
      </c>
      <c r="M13" s="117">
        <v>529</v>
      </c>
      <c r="N13" s="117">
        <v>1346</v>
      </c>
      <c r="O13" s="117">
        <v>996</v>
      </c>
      <c r="P13" s="117">
        <v>28</v>
      </c>
      <c r="Q13" s="117">
        <v>755</v>
      </c>
      <c r="R13" s="117">
        <v>1215</v>
      </c>
      <c r="S13" s="117">
        <v>242</v>
      </c>
      <c r="T13" s="117">
        <v>1900</v>
      </c>
      <c r="U13" s="117">
        <v>2719</v>
      </c>
      <c r="V13" s="117">
        <v>22</v>
      </c>
      <c r="W13" s="119">
        <v>31035</v>
      </c>
    </row>
    <row r="14" spans="1:23" s="4" customFormat="1" ht="22.5" customHeight="1" x14ac:dyDescent="0.2">
      <c r="A14" s="113" t="s">
        <v>34</v>
      </c>
      <c r="B14" s="117">
        <v>5198</v>
      </c>
      <c r="C14" s="117">
        <v>1781</v>
      </c>
      <c r="D14" s="117">
        <v>4303</v>
      </c>
      <c r="E14" s="117">
        <v>81</v>
      </c>
      <c r="F14" s="117">
        <v>464</v>
      </c>
      <c r="G14" s="117">
        <v>5103</v>
      </c>
      <c r="H14" s="117">
        <v>16881</v>
      </c>
      <c r="I14" s="117">
        <v>6011</v>
      </c>
      <c r="J14" s="117">
        <v>8528</v>
      </c>
      <c r="K14" s="117">
        <v>741</v>
      </c>
      <c r="L14" s="117">
        <v>1008</v>
      </c>
      <c r="M14" s="117">
        <v>1529</v>
      </c>
      <c r="N14" s="117">
        <v>3894</v>
      </c>
      <c r="O14" s="117">
        <v>2770</v>
      </c>
      <c r="P14" s="117">
        <v>4064</v>
      </c>
      <c r="Q14" s="117">
        <v>2574</v>
      </c>
      <c r="R14" s="117">
        <v>3295</v>
      </c>
      <c r="S14" s="117">
        <v>855</v>
      </c>
      <c r="T14" s="117">
        <v>6396</v>
      </c>
      <c r="U14" s="117">
        <v>11057</v>
      </c>
      <c r="V14" s="117">
        <v>30</v>
      </c>
      <c r="W14" s="119">
        <v>86563</v>
      </c>
    </row>
    <row r="15" spans="1:23" s="4" customFormat="1" ht="22.5" customHeight="1" x14ac:dyDescent="0.2">
      <c r="A15" s="113" t="s">
        <v>99</v>
      </c>
      <c r="B15" s="117">
        <v>11487</v>
      </c>
      <c r="C15" s="117">
        <v>4107</v>
      </c>
      <c r="D15" s="117">
        <v>2868</v>
      </c>
      <c r="E15" s="117">
        <v>20</v>
      </c>
      <c r="F15" s="117">
        <v>470</v>
      </c>
      <c r="G15" s="117">
        <v>2632</v>
      </c>
      <c r="H15" s="117">
        <v>8959</v>
      </c>
      <c r="I15" s="117">
        <v>2732</v>
      </c>
      <c r="J15" s="117">
        <v>3231</v>
      </c>
      <c r="K15" s="117">
        <v>340</v>
      </c>
      <c r="L15" s="117">
        <v>232</v>
      </c>
      <c r="M15" s="117">
        <v>438</v>
      </c>
      <c r="N15" s="117">
        <v>1523</v>
      </c>
      <c r="O15" s="117">
        <v>1589</v>
      </c>
      <c r="P15" s="117">
        <v>63</v>
      </c>
      <c r="Q15" s="117">
        <v>1465</v>
      </c>
      <c r="R15" s="117">
        <v>1724</v>
      </c>
      <c r="S15" s="117">
        <v>353</v>
      </c>
      <c r="T15" s="117">
        <v>1848</v>
      </c>
      <c r="U15" s="117">
        <v>5617</v>
      </c>
      <c r="V15" s="117">
        <v>4</v>
      </c>
      <c r="W15" s="119">
        <v>51702</v>
      </c>
    </row>
    <row r="16" spans="1:23" s="4" customFormat="1" ht="22.5" customHeight="1" x14ac:dyDescent="0.2">
      <c r="A16" s="113" t="s">
        <v>36</v>
      </c>
      <c r="B16" s="117">
        <v>7187</v>
      </c>
      <c r="C16" s="117">
        <v>167</v>
      </c>
      <c r="D16" s="117">
        <v>2848</v>
      </c>
      <c r="E16" s="117">
        <v>81</v>
      </c>
      <c r="F16" s="117">
        <v>468</v>
      </c>
      <c r="G16" s="117">
        <v>3746</v>
      </c>
      <c r="H16" s="117">
        <v>10172</v>
      </c>
      <c r="I16" s="117">
        <v>3692</v>
      </c>
      <c r="J16" s="117">
        <v>3292</v>
      </c>
      <c r="K16" s="117">
        <v>418</v>
      </c>
      <c r="L16" s="117">
        <v>320</v>
      </c>
      <c r="M16" s="117">
        <v>460</v>
      </c>
      <c r="N16" s="117">
        <v>1735</v>
      </c>
      <c r="O16" s="117">
        <v>1763</v>
      </c>
      <c r="P16" s="117">
        <v>23</v>
      </c>
      <c r="Q16" s="117">
        <v>910</v>
      </c>
      <c r="R16" s="117">
        <v>12212</v>
      </c>
      <c r="S16" s="117">
        <v>406</v>
      </c>
      <c r="T16" s="117">
        <v>1771</v>
      </c>
      <c r="U16" s="117">
        <v>5708</v>
      </c>
      <c r="V16" s="117">
        <v>3</v>
      </c>
      <c r="W16" s="119">
        <v>57382</v>
      </c>
    </row>
    <row r="17" spans="1:23" s="4" customFormat="1" ht="22.5" customHeight="1" x14ac:dyDescent="0.2">
      <c r="A17" s="113" t="s">
        <v>408</v>
      </c>
      <c r="B17" s="117">
        <v>3227</v>
      </c>
      <c r="C17" s="117">
        <v>49</v>
      </c>
      <c r="D17" s="117">
        <v>1199</v>
      </c>
      <c r="E17" s="117">
        <v>5</v>
      </c>
      <c r="F17" s="117">
        <v>401</v>
      </c>
      <c r="G17" s="117">
        <v>1475</v>
      </c>
      <c r="H17" s="117">
        <v>4990</v>
      </c>
      <c r="I17" s="117">
        <v>1709</v>
      </c>
      <c r="J17" s="117">
        <v>1757</v>
      </c>
      <c r="K17" s="117">
        <v>180</v>
      </c>
      <c r="L17" s="117">
        <v>120</v>
      </c>
      <c r="M17" s="117">
        <v>181</v>
      </c>
      <c r="N17" s="117">
        <v>685</v>
      </c>
      <c r="O17" s="117">
        <v>680</v>
      </c>
      <c r="P17" s="117">
        <v>3</v>
      </c>
      <c r="Q17" s="117">
        <v>222</v>
      </c>
      <c r="R17" s="117">
        <v>706</v>
      </c>
      <c r="S17" s="117">
        <v>316</v>
      </c>
      <c r="T17" s="117">
        <v>901</v>
      </c>
      <c r="U17" s="117">
        <v>2400</v>
      </c>
      <c r="V17" s="117">
        <v>12</v>
      </c>
      <c r="W17" s="119">
        <v>21218</v>
      </c>
    </row>
    <row r="18" spans="1:23" s="4" customFormat="1" ht="22.5" customHeight="1" x14ac:dyDescent="0.2">
      <c r="A18" s="113" t="s">
        <v>37</v>
      </c>
      <c r="B18" s="117">
        <v>3361</v>
      </c>
      <c r="C18" s="117">
        <v>176</v>
      </c>
      <c r="D18" s="117">
        <v>4597</v>
      </c>
      <c r="E18" s="117">
        <v>54</v>
      </c>
      <c r="F18" s="117">
        <v>368</v>
      </c>
      <c r="G18" s="117">
        <v>4611</v>
      </c>
      <c r="H18" s="117">
        <v>14164</v>
      </c>
      <c r="I18" s="117">
        <v>5684</v>
      </c>
      <c r="J18" s="117">
        <v>4962</v>
      </c>
      <c r="K18" s="117">
        <v>458</v>
      </c>
      <c r="L18" s="117">
        <v>480</v>
      </c>
      <c r="M18" s="117">
        <v>1038</v>
      </c>
      <c r="N18" s="117">
        <v>2644</v>
      </c>
      <c r="O18" s="117">
        <v>2756</v>
      </c>
      <c r="P18" s="117">
        <v>18566</v>
      </c>
      <c r="Q18" s="117">
        <v>1554</v>
      </c>
      <c r="R18" s="117">
        <v>2939</v>
      </c>
      <c r="S18" s="117">
        <v>453</v>
      </c>
      <c r="T18" s="117">
        <v>3672</v>
      </c>
      <c r="U18" s="117">
        <v>6395</v>
      </c>
      <c r="V18" s="117">
        <v>17</v>
      </c>
      <c r="W18" s="119">
        <v>78949</v>
      </c>
    </row>
    <row r="19" spans="1:23" s="4" customFormat="1" ht="22.5" customHeight="1" x14ac:dyDescent="0.2">
      <c r="A19" s="113" t="s">
        <v>38</v>
      </c>
      <c r="B19" s="117">
        <v>4118</v>
      </c>
      <c r="C19" s="117">
        <v>41</v>
      </c>
      <c r="D19" s="117">
        <v>3106</v>
      </c>
      <c r="E19" s="117">
        <v>31</v>
      </c>
      <c r="F19" s="117">
        <v>486</v>
      </c>
      <c r="G19" s="117">
        <v>3277</v>
      </c>
      <c r="H19" s="117">
        <v>9880</v>
      </c>
      <c r="I19" s="117">
        <v>3096</v>
      </c>
      <c r="J19" s="117">
        <v>4313</v>
      </c>
      <c r="K19" s="117">
        <v>429</v>
      </c>
      <c r="L19" s="117">
        <v>232</v>
      </c>
      <c r="M19" s="117">
        <v>512</v>
      </c>
      <c r="N19" s="117">
        <v>1635</v>
      </c>
      <c r="O19" s="117">
        <v>1587</v>
      </c>
      <c r="P19" s="117">
        <v>4</v>
      </c>
      <c r="Q19" s="117">
        <v>1782</v>
      </c>
      <c r="R19" s="117">
        <v>16675</v>
      </c>
      <c r="S19" s="117">
        <v>284</v>
      </c>
      <c r="T19" s="117">
        <v>2043</v>
      </c>
      <c r="U19" s="117">
        <v>4369</v>
      </c>
      <c r="V19" s="117">
        <v>8</v>
      </c>
      <c r="W19" s="119">
        <v>57908</v>
      </c>
    </row>
    <row r="20" spans="1:23" s="4" customFormat="1" ht="22.5" customHeight="1" x14ac:dyDescent="0.2">
      <c r="A20" s="113" t="s">
        <v>39</v>
      </c>
      <c r="B20" s="117">
        <v>1751</v>
      </c>
      <c r="C20" s="117">
        <v>51</v>
      </c>
      <c r="D20" s="117">
        <v>1525</v>
      </c>
      <c r="E20" s="117">
        <v>17</v>
      </c>
      <c r="F20" s="117">
        <v>252</v>
      </c>
      <c r="G20" s="117">
        <v>1461</v>
      </c>
      <c r="H20" s="117">
        <v>3843</v>
      </c>
      <c r="I20" s="117">
        <v>1181</v>
      </c>
      <c r="J20" s="117">
        <v>1868</v>
      </c>
      <c r="K20" s="117">
        <v>152</v>
      </c>
      <c r="L20" s="117">
        <v>95</v>
      </c>
      <c r="M20" s="117">
        <v>229</v>
      </c>
      <c r="N20" s="117">
        <v>571</v>
      </c>
      <c r="O20" s="117">
        <v>391</v>
      </c>
      <c r="P20" s="117">
        <v>10</v>
      </c>
      <c r="Q20" s="117">
        <v>597</v>
      </c>
      <c r="R20" s="117">
        <v>5832</v>
      </c>
      <c r="S20" s="117">
        <v>188</v>
      </c>
      <c r="T20" s="117">
        <v>766</v>
      </c>
      <c r="U20" s="117">
        <v>1887</v>
      </c>
      <c r="V20" s="117">
        <v>11</v>
      </c>
      <c r="W20" s="119">
        <v>22678</v>
      </c>
    </row>
    <row r="21" spans="1:23" s="4" customFormat="1" ht="22.5" customHeight="1" x14ac:dyDescent="0.2">
      <c r="A21" s="114" t="s">
        <v>40</v>
      </c>
      <c r="B21" s="117">
        <v>3850</v>
      </c>
      <c r="C21" s="117">
        <v>60</v>
      </c>
      <c r="D21" s="117">
        <v>2914</v>
      </c>
      <c r="E21" s="117">
        <v>44</v>
      </c>
      <c r="F21" s="117">
        <v>379</v>
      </c>
      <c r="G21" s="117">
        <v>3918</v>
      </c>
      <c r="H21" s="117">
        <v>8885</v>
      </c>
      <c r="I21" s="117">
        <v>3074</v>
      </c>
      <c r="J21" s="117">
        <v>3652</v>
      </c>
      <c r="K21" s="117">
        <v>315</v>
      </c>
      <c r="L21" s="117">
        <v>328</v>
      </c>
      <c r="M21" s="117">
        <v>678</v>
      </c>
      <c r="N21" s="117">
        <v>1902</v>
      </c>
      <c r="O21" s="117">
        <v>1952</v>
      </c>
      <c r="P21" s="117">
        <v>14</v>
      </c>
      <c r="Q21" s="117">
        <v>963</v>
      </c>
      <c r="R21" s="117">
        <v>7046</v>
      </c>
      <c r="S21" s="117">
        <v>363</v>
      </c>
      <c r="T21" s="117">
        <v>1750</v>
      </c>
      <c r="U21" s="117">
        <v>4156</v>
      </c>
      <c r="V21" s="117">
        <v>6</v>
      </c>
      <c r="W21" s="119">
        <v>46249</v>
      </c>
    </row>
    <row r="22" spans="1:23" s="4" customFormat="1" ht="22.5" customHeight="1" x14ac:dyDescent="0.2">
      <c r="A22" s="114" t="s">
        <v>41</v>
      </c>
      <c r="B22" s="117">
        <v>584</v>
      </c>
      <c r="C22" s="117">
        <v>7</v>
      </c>
      <c r="D22" s="117">
        <v>302</v>
      </c>
      <c r="E22" s="117">
        <v>4</v>
      </c>
      <c r="F22" s="117">
        <v>75</v>
      </c>
      <c r="G22" s="117">
        <v>618</v>
      </c>
      <c r="H22" s="117">
        <v>1339</v>
      </c>
      <c r="I22" s="117">
        <v>480</v>
      </c>
      <c r="J22" s="117">
        <v>711</v>
      </c>
      <c r="K22" s="117">
        <v>25</v>
      </c>
      <c r="L22" s="117">
        <v>17</v>
      </c>
      <c r="M22" s="117">
        <v>76</v>
      </c>
      <c r="N22" s="117">
        <v>185</v>
      </c>
      <c r="O22" s="117">
        <v>261</v>
      </c>
      <c r="P22" s="117">
        <v>4</v>
      </c>
      <c r="Q22" s="117">
        <v>15</v>
      </c>
      <c r="R22" s="117">
        <v>76</v>
      </c>
      <c r="S22" s="117">
        <v>38</v>
      </c>
      <c r="T22" s="117">
        <v>181</v>
      </c>
      <c r="U22" s="117">
        <v>482</v>
      </c>
      <c r="V22" s="117">
        <v>8</v>
      </c>
      <c r="W22" s="119">
        <v>5488</v>
      </c>
    </row>
    <row r="23" spans="1:23" s="4" customFormat="1" ht="22.5" customHeight="1" x14ac:dyDescent="0.2">
      <c r="A23" s="113" t="s">
        <v>42</v>
      </c>
      <c r="B23" s="117">
        <v>597</v>
      </c>
      <c r="C23" s="117">
        <v>27</v>
      </c>
      <c r="D23" s="117">
        <v>574</v>
      </c>
      <c r="E23" s="117">
        <v>9</v>
      </c>
      <c r="F23" s="117">
        <v>44</v>
      </c>
      <c r="G23" s="117">
        <v>750</v>
      </c>
      <c r="H23" s="117">
        <v>2052</v>
      </c>
      <c r="I23" s="117">
        <v>935</v>
      </c>
      <c r="J23" s="117">
        <v>1312</v>
      </c>
      <c r="K23" s="117">
        <v>77</v>
      </c>
      <c r="L23" s="117">
        <v>71</v>
      </c>
      <c r="M23" s="117">
        <v>188</v>
      </c>
      <c r="N23" s="117">
        <v>362</v>
      </c>
      <c r="O23" s="117">
        <v>523</v>
      </c>
      <c r="P23" s="117">
        <v>1</v>
      </c>
      <c r="Q23" s="117">
        <v>114</v>
      </c>
      <c r="R23" s="117">
        <v>221</v>
      </c>
      <c r="S23" s="117">
        <v>64</v>
      </c>
      <c r="T23" s="117">
        <v>295</v>
      </c>
      <c r="U23" s="117">
        <v>880</v>
      </c>
      <c r="V23" s="117">
        <v>0</v>
      </c>
      <c r="W23" s="119">
        <v>9096</v>
      </c>
    </row>
    <row r="24" spans="1:23" s="4" customFormat="1" ht="22.5" customHeight="1" x14ac:dyDescent="0.2">
      <c r="A24" s="113" t="s">
        <v>43</v>
      </c>
      <c r="B24" s="117">
        <v>9151</v>
      </c>
      <c r="C24" s="117">
        <v>399</v>
      </c>
      <c r="D24" s="117">
        <v>18337</v>
      </c>
      <c r="E24" s="117">
        <v>318</v>
      </c>
      <c r="F24" s="117">
        <v>659</v>
      </c>
      <c r="G24" s="117">
        <v>17606</v>
      </c>
      <c r="H24" s="117">
        <v>67755</v>
      </c>
      <c r="I24" s="117">
        <v>15958</v>
      </c>
      <c r="J24" s="117">
        <v>15288</v>
      </c>
      <c r="K24" s="117">
        <v>9114</v>
      </c>
      <c r="L24" s="117">
        <v>9740</v>
      </c>
      <c r="M24" s="117">
        <v>6895</v>
      </c>
      <c r="N24" s="117">
        <v>27457</v>
      </c>
      <c r="O24" s="117">
        <v>13515</v>
      </c>
      <c r="P24" s="117">
        <v>8218</v>
      </c>
      <c r="Q24" s="117">
        <v>12890</v>
      </c>
      <c r="R24" s="117">
        <v>39901</v>
      </c>
      <c r="S24" s="117">
        <v>2580</v>
      </c>
      <c r="T24" s="117">
        <v>20144</v>
      </c>
      <c r="U24" s="117">
        <v>89821</v>
      </c>
      <c r="V24" s="117">
        <v>179</v>
      </c>
      <c r="W24" s="119">
        <v>385925</v>
      </c>
    </row>
    <row r="25" spans="1:23" s="4" customFormat="1" ht="19.5" customHeight="1" thickBot="1" x14ac:dyDescent="0.25">
      <c r="A25" s="115" t="s">
        <v>0</v>
      </c>
      <c r="B25" s="120">
        <v>57572</v>
      </c>
      <c r="C25" s="120">
        <v>14365</v>
      </c>
      <c r="D25" s="120">
        <v>48723</v>
      </c>
      <c r="E25" s="120">
        <v>785</v>
      </c>
      <c r="F25" s="120">
        <v>4769</v>
      </c>
      <c r="G25" s="120">
        <v>53753</v>
      </c>
      <c r="H25" s="120">
        <v>172358</v>
      </c>
      <c r="I25" s="120">
        <v>53016</v>
      </c>
      <c r="J25" s="120">
        <v>60823</v>
      </c>
      <c r="K25" s="121">
        <v>12993</v>
      </c>
      <c r="L25" s="122">
        <v>13212</v>
      </c>
      <c r="M25" s="122">
        <v>13770</v>
      </c>
      <c r="N25" s="122">
        <v>46887</v>
      </c>
      <c r="O25" s="122">
        <v>32752</v>
      </c>
      <c r="P25" s="122">
        <v>31023</v>
      </c>
      <c r="Q25" s="122">
        <v>25082</v>
      </c>
      <c r="R25" s="122">
        <v>94440</v>
      </c>
      <c r="S25" s="122">
        <v>6919</v>
      </c>
      <c r="T25" s="122">
        <v>46325</v>
      </c>
      <c r="U25" s="122">
        <v>140891</v>
      </c>
      <c r="V25" s="122">
        <v>322</v>
      </c>
      <c r="W25" s="122">
        <v>930780</v>
      </c>
    </row>
    <row r="26" spans="1:23" ht="14.25" customHeight="1" thickTop="1" x14ac:dyDescent="0.2">
      <c r="A26" s="44" t="s">
        <v>204</v>
      </c>
    </row>
    <row r="27" spans="1:23" x14ac:dyDescent="0.2">
      <c r="A27" s="24" t="s">
        <v>311</v>
      </c>
    </row>
  </sheetData>
  <mergeCells count="24">
    <mergeCell ref="W6:W8"/>
    <mergeCell ref="M6:M8"/>
    <mergeCell ref="O6:O8"/>
    <mergeCell ref="C6:C8"/>
    <mergeCell ref="N6:N8"/>
    <mergeCell ref="S6:S8"/>
    <mergeCell ref="P6:P8"/>
    <mergeCell ref="Q6:Q8"/>
    <mergeCell ref="A2:W2"/>
    <mergeCell ref="B6:B8"/>
    <mergeCell ref="D6:D8"/>
    <mergeCell ref="E6:E8"/>
    <mergeCell ref="H6:H8"/>
    <mergeCell ref="I6:I8"/>
    <mergeCell ref="F6:F8"/>
    <mergeCell ref="G6:G8"/>
    <mergeCell ref="J6:J8"/>
    <mergeCell ref="K6:K8"/>
    <mergeCell ref="A4:W4"/>
    <mergeCell ref="R6:R8"/>
    <mergeCell ref="L6:L8"/>
    <mergeCell ref="T6:T8"/>
    <mergeCell ref="U6:U8"/>
    <mergeCell ref="V6:V8"/>
  </mergeCells>
  <pageMargins left="0.7" right="0.7" top="0.75" bottom="0.75" header="0.3" footer="0.3"/>
  <pageSetup paperSize="281" scale="48"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3300"/>
    <pageSetUpPr fitToPage="1"/>
  </sheetPr>
  <dimension ref="A1:W28"/>
  <sheetViews>
    <sheetView showGridLines="0" zoomScale="70" zoomScaleNormal="70" workbookViewId="0"/>
  </sheetViews>
  <sheetFormatPr baseColWidth="10" defaultRowHeight="15.75" x14ac:dyDescent="0.25"/>
  <cols>
    <col min="1" max="1" width="14.42578125" style="101" customWidth="1"/>
    <col min="2" max="2" width="19.28515625" style="101" customWidth="1"/>
    <col min="3" max="3" width="9.7109375" style="101" bestFit="1" customWidth="1"/>
    <col min="4" max="4" width="14.42578125" style="101" customWidth="1"/>
    <col min="5" max="5" width="19.28515625" style="101" customWidth="1"/>
    <col min="6" max="6" width="16.42578125" style="101" customWidth="1"/>
    <col min="7" max="7" width="17.140625" style="101" bestFit="1" customWidth="1"/>
    <col min="8" max="8" width="15.5703125" style="101" customWidth="1"/>
    <col min="9" max="9" width="17.5703125" style="101" customWidth="1"/>
    <col min="10" max="11" width="18" style="101" customWidth="1"/>
    <col min="12" max="12" width="15.28515625" style="101" customWidth="1"/>
    <col min="13" max="13" width="17.5703125" style="101" customWidth="1"/>
    <col min="14" max="14" width="14.28515625" style="101" customWidth="1"/>
    <col min="15" max="15" width="12.7109375" style="101" customWidth="1"/>
    <col min="16" max="16" width="17.140625" style="101" customWidth="1"/>
    <col min="17" max="17" width="15" style="101" customWidth="1"/>
    <col min="18" max="22" width="14.42578125" style="101" customWidth="1"/>
    <col min="23" max="23" width="17.140625" style="101" customWidth="1"/>
    <col min="24" max="16384" width="11.42578125" style="101"/>
  </cols>
  <sheetData>
    <row r="1" spans="1:23" x14ac:dyDescent="0.25">
      <c r="A1" s="46" t="s">
        <v>439</v>
      </c>
    </row>
    <row r="2" spans="1:23" ht="18" customHeight="1" x14ac:dyDescent="0.25">
      <c r="A2" s="465" t="s">
        <v>53</v>
      </c>
      <c r="B2" s="450"/>
      <c r="C2" s="450"/>
      <c r="D2" s="450"/>
      <c r="E2" s="450"/>
      <c r="F2" s="450"/>
      <c r="G2" s="450"/>
      <c r="H2" s="450"/>
      <c r="I2" s="450"/>
      <c r="J2" s="450"/>
      <c r="K2" s="450"/>
      <c r="L2" s="450"/>
      <c r="M2" s="450"/>
      <c r="N2" s="450"/>
      <c r="O2" s="450"/>
      <c r="P2" s="450"/>
      <c r="Q2" s="450"/>
      <c r="R2" s="450"/>
      <c r="S2" s="450"/>
      <c r="T2" s="450"/>
      <c r="U2" s="450"/>
      <c r="V2" s="450"/>
      <c r="W2" s="450"/>
    </row>
    <row r="3" spans="1:23" x14ac:dyDescent="0.25">
      <c r="A3" s="6"/>
      <c r="B3" s="102"/>
      <c r="C3" s="102"/>
      <c r="D3" s="102"/>
      <c r="E3" s="102"/>
      <c r="F3" s="102"/>
      <c r="G3" s="102"/>
      <c r="H3" s="102"/>
      <c r="I3" s="102"/>
      <c r="J3" s="102"/>
      <c r="K3" s="102"/>
    </row>
    <row r="4" spans="1:23" ht="15.75" customHeight="1" x14ac:dyDescent="0.25">
      <c r="A4" s="465" t="s">
        <v>248</v>
      </c>
      <c r="B4" s="465"/>
      <c r="C4" s="465"/>
      <c r="D4" s="465"/>
      <c r="E4" s="465"/>
      <c r="F4" s="465"/>
      <c r="G4" s="465"/>
      <c r="H4" s="465"/>
      <c r="I4" s="465"/>
      <c r="J4" s="465"/>
      <c r="K4" s="465"/>
      <c r="L4" s="450"/>
      <c r="M4" s="450"/>
      <c r="N4" s="450"/>
      <c r="O4" s="450"/>
      <c r="P4" s="450"/>
      <c r="Q4" s="450"/>
      <c r="R4" s="450"/>
      <c r="S4" s="450"/>
      <c r="T4" s="450"/>
      <c r="U4" s="450"/>
      <c r="V4" s="450"/>
      <c r="W4" s="450"/>
    </row>
    <row r="5" spans="1:23" ht="15.75" customHeight="1" x14ac:dyDescent="0.25">
      <c r="A5" s="481" t="s">
        <v>325</v>
      </c>
      <c r="B5" s="482"/>
      <c r="C5" s="482"/>
      <c r="D5" s="482"/>
      <c r="E5" s="482"/>
      <c r="F5" s="482"/>
      <c r="G5" s="482"/>
      <c r="H5" s="482"/>
      <c r="I5" s="482"/>
      <c r="J5" s="482"/>
      <c r="K5" s="482"/>
      <c r="L5" s="482"/>
      <c r="M5" s="482"/>
      <c r="N5" s="482"/>
      <c r="O5" s="482"/>
      <c r="P5" s="482"/>
      <c r="Q5" s="482"/>
      <c r="R5" s="482"/>
      <c r="S5" s="482"/>
      <c r="T5" s="482"/>
      <c r="U5" s="482"/>
      <c r="V5" s="482"/>
      <c r="W5" s="482"/>
    </row>
    <row r="6" spans="1:23" ht="13.5" customHeight="1" thickBot="1" x14ac:dyDescent="0.3"/>
    <row r="7" spans="1:23" s="4" customFormat="1" ht="15" customHeight="1" thickTop="1" x14ac:dyDescent="0.2">
      <c r="A7" s="193"/>
      <c r="B7" s="467" t="s">
        <v>414</v>
      </c>
      <c r="C7" s="467" t="s">
        <v>405</v>
      </c>
      <c r="D7" s="467" t="s">
        <v>415</v>
      </c>
      <c r="E7" s="467" t="s">
        <v>416</v>
      </c>
      <c r="F7" s="467" t="s">
        <v>417</v>
      </c>
      <c r="G7" s="467" t="s">
        <v>406</v>
      </c>
      <c r="H7" s="467" t="s">
        <v>418</v>
      </c>
      <c r="I7" s="467" t="s">
        <v>419</v>
      </c>
      <c r="J7" s="467" t="s">
        <v>420</v>
      </c>
      <c r="K7" s="467" t="s">
        <v>421</v>
      </c>
      <c r="L7" s="467" t="s">
        <v>422</v>
      </c>
      <c r="M7" s="467" t="s">
        <v>423</v>
      </c>
      <c r="N7" s="467" t="s">
        <v>424</v>
      </c>
      <c r="O7" s="467" t="s">
        <v>425</v>
      </c>
      <c r="P7" s="467" t="s">
        <v>426</v>
      </c>
      <c r="Q7" s="467" t="s">
        <v>407</v>
      </c>
      <c r="R7" s="467" t="s">
        <v>427</v>
      </c>
      <c r="S7" s="467" t="s">
        <v>429</v>
      </c>
      <c r="T7" s="467" t="s">
        <v>431</v>
      </c>
      <c r="U7" s="467" t="s">
        <v>436</v>
      </c>
      <c r="V7" s="467" t="s">
        <v>435</v>
      </c>
      <c r="W7" s="473" t="s">
        <v>251</v>
      </c>
    </row>
    <row r="8" spans="1:23" s="4" customFormat="1" ht="15" customHeight="1" x14ac:dyDescent="0.2">
      <c r="A8" s="194" t="s">
        <v>25</v>
      </c>
      <c r="B8" s="468"/>
      <c r="C8" s="468"/>
      <c r="D8" s="468"/>
      <c r="E8" s="468"/>
      <c r="F8" s="468"/>
      <c r="G8" s="468"/>
      <c r="H8" s="468"/>
      <c r="I8" s="468"/>
      <c r="J8" s="468"/>
      <c r="K8" s="468"/>
      <c r="L8" s="468"/>
      <c r="M8" s="468"/>
      <c r="N8" s="468"/>
      <c r="O8" s="468"/>
      <c r="P8" s="468"/>
      <c r="Q8" s="468"/>
      <c r="R8" s="468"/>
      <c r="S8" s="468"/>
      <c r="T8" s="468"/>
      <c r="U8" s="468"/>
      <c r="V8" s="468"/>
      <c r="W8" s="474"/>
    </row>
    <row r="9" spans="1:23" s="4" customFormat="1" ht="24" customHeight="1" x14ac:dyDescent="0.2">
      <c r="A9" s="195"/>
      <c r="B9" s="469"/>
      <c r="C9" s="469"/>
      <c r="D9" s="469"/>
      <c r="E9" s="469"/>
      <c r="F9" s="469"/>
      <c r="G9" s="469"/>
      <c r="H9" s="469"/>
      <c r="I9" s="469"/>
      <c r="J9" s="469"/>
      <c r="K9" s="469"/>
      <c r="L9" s="469"/>
      <c r="M9" s="469"/>
      <c r="N9" s="469"/>
      <c r="O9" s="469"/>
      <c r="P9" s="469"/>
      <c r="Q9" s="469"/>
      <c r="R9" s="469"/>
      <c r="S9" s="469"/>
      <c r="T9" s="469"/>
      <c r="U9" s="469"/>
      <c r="V9" s="469"/>
      <c r="W9" s="451"/>
    </row>
    <row r="10" spans="1:23" s="4" customFormat="1" ht="22.5" x14ac:dyDescent="0.25">
      <c r="A10" s="189" t="s">
        <v>29</v>
      </c>
      <c r="B10" s="254">
        <v>924</v>
      </c>
      <c r="C10" s="254">
        <v>31</v>
      </c>
      <c r="D10" s="254">
        <v>347</v>
      </c>
      <c r="E10" s="254">
        <v>5</v>
      </c>
      <c r="F10" s="254">
        <v>49</v>
      </c>
      <c r="G10" s="254">
        <v>609</v>
      </c>
      <c r="H10" s="254">
        <v>1538</v>
      </c>
      <c r="I10" s="254">
        <v>822</v>
      </c>
      <c r="J10" s="254">
        <v>479</v>
      </c>
      <c r="K10" s="254">
        <v>35</v>
      </c>
      <c r="L10" s="254">
        <v>12</v>
      </c>
      <c r="M10" s="254">
        <v>55</v>
      </c>
      <c r="N10" s="254">
        <v>155</v>
      </c>
      <c r="O10" s="254">
        <v>225</v>
      </c>
      <c r="P10" s="254">
        <v>1</v>
      </c>
      <c r="Q10" s="254">
        <v>21</v>
      </c>
      <c r="R10" s="254">
        <v>99</v>
      </c>
      <c r="S10" s="254">
        <v>30</v>
      </c>
      <c r="T10" s="254">
        <v>283</v>
      </c>
      <c r="U10" s="254">
        <v>157</v>
      </c>
      <c r="V10" s="254">
        <v>2</v>
      </c>
      <c r="W10" s="254">
        <v>5879</v>
      </c>
    </row>
    <row r="11" spans="1:23" s="4" customFormat="1" x14ac:dyDescent="0.25">
      <c r="A11" s="190" t="s">
        <v>30</v>
      </c>
      <c r="B11" s="254">
        <v>124</v>
      </c>
      <c r="C11" s="254">
        <v>52</v>
      </c>
      <c r="D11" s="254">
        <v>711</v>
      </c>
      <c r="E11" s="254">
        <v>9</v>
      </c>
      <c r="F11" s="254">
        <v>48</v>
      </c>
      <c r="G11" s="254">
        <v>1085</v>
      </c>
      <c r="H11" s="254">
        <v>3691</v>
      </c>
      <c r="I11" s="254">
        <v>1243</v>
      </c>
      <c r="J11" s="254">
        <v>849</v>
      </c>
      <c r="K11" s="254">
        <v>67</v>
      </c>
      <c r="L11" s="254">
        <v>68</v>
      </c>
      <c r="M11" s="254">
        <v>210</v>
      </c>
      <c r="N11" s="254">
        <v>294</v>
      </c>
      <c r="O11" s="254">
        <v>556</v>
      </c>
      <c r="P11" s="254">
        <v>1</v>
      </c>
      <c r="Q11" s="254">
        <v>68</v>
      </c>
      <c r="R11" s="254">
        <v>136</v>
      </c>
      <c r="S11" s="254">
        <v>185</v>
      </c>
      <c r="T11" s="254">
        <v>561</v>
      </c>
      <c r="U11" s="254">
        <v>121</v>
      </c>
      <c r="V11" s="254">
        <v>6</v>
      </c>
      <c r="W11" s="254">
        <v>10085</v>
      </c>
    </row>
    <row r="12" spans="1:23" s="4" customFormat="1" x14ac:dyDescent="0.25">
      <c r="A12" s="190" t="s">
        <v>31</v>
      </c>
      <c r="B12" s="254">
        <v>128</v>
      </c>
      <c r="C12" s="254">
        <v>3830</v>
      </c>
      <c r="D12" s="254">
        <v>1386</v>
      </c>
      <c r="E12" s="254">
        <v>11</v>
      </c>
      <c r="F12" s="254">
        <v>112</v>
      </c>
      <c r="G12" s="254">
        <v>3040</v>
      </c>
      <c r="H12" s="254">
        <v>2678</v>
      </c>
      <c r="I12" s="254">
        <v>2621</v>
      </c>
      <c r="J12" s="254">
        <v>1391</v>
      </c>
      <c r="K12" s="254">
        <v>152</v>
      </c>
      <c r="L12" s="254">
        <v>105</v>
      </c>
      <c r="M12" s="254">
        <v>169</v>
      </c>
      <c r="N12" s="254">
        <v>725</v>
      </c>
      <c r="O12" s="254">
        <v>1274</v>
      </c>
      <c r="P12" s="254">
        <v>3</v>
      </c>
      <c r="Q12" s="254">
        <v>125</v>
      </c>
      <c r="R12" s="254">
        <v>302</v>
      </c>
      <c r="S12" s="254">
        <v>191</v>
      </c>
      <c r="T12" s="254">
        <v>1081</v>
      </c>
      <c r="U12" s="254">
        <v>220</v>
      </c>
      <c r="V12" s="254">
        <v>2</v>
      </c>
      <c r="W12" s="254">
        <v>19546</v>
      </c>
    </row>
    <row r="13" spans="1:23" s="4" customFormat="1" x14ac:dyDescent="0.25">
      <c r="A13" s="190" t="s">
        <v>32</v>
      </c>
      <c r="B13" s="254">
        <v>830</v>
      </c>
      <c r="C13" s="254">
        <v>1877</v>
      </c>
      <c r="D13" s="254">
        <v>514</v>
      </c>
      <c r="E13" s="254">
        <v>6</v>
      </c>
      <c r="F13" s="254">
        <v>81</v>
      </c>
      <c r="G13" s="254">
        <v>679</v>
      </c>
      <c r="H13" s="254">
        <v>1324</v>
      </c>
      <c r="I13" s="254">
        <v>576</v>
      </c>
      <c r="J13" s="254">
        <v>642</v>
      </c>
      <c r="K13" s="254">
        <v>43</v>
      </c>
      <c r="L13" s="254">
        <v>20</v>
      </c>
      <c r="M13" s="254">
        <v>60</v>
      </c>
      <c r="N13" s="254">
        <v>178</v>
      </c>
      <c r="O13" s="254">
        <v>303</v>
      </c>
      <c r="P13" s="254">
        <v>0</v>
      </c>
      <c r="Q13" s="254">
        <v>38</v>
      </c>
      <c r="R13" s="254">
        <v>125</v>
      </c>
      <c r="S13" s="254">
        <v>99</v>
      </c>
      <c r="T13" s="254">
        <v>348</v>
      </c>
      <c r="U13" s="254">
        <v>106</v>
      </c>
      <c r="V13" s="254">
        <v>0</v>
      </c>
      <c r="W13" s="254">
        <v>7849</v>
      </c>
    </row>
    <row r="14" spans="1:23" s="4" customFormat="1" x14ac:dyDescent="0.25">
      <c r="A14" s="190" t="s">
        <v>33</v>
      </c>
      <c r="B14" s="254">
        <v>2833</v>
      </c>
      <c r="C14" s="254">
        <v>793</v>
      </c>
      <c r="D14" s="254">
        <v>1104</v>
      </c>
      <c r="E14" s="254">
        <v>28</v>
      </c>
      <c r="F14" s="254">
        <v>190</v>
      </c>
      <c r="G14" s="254">
        <v>1824</v>
      </c>
      <c r="H14" s="254">
        <v>3383</v>
      </c>
      <c r="I14" s="254">
        <v>1570</v>
      </c>
      <c r="J14" s="254">
        <v>1404</v>
      </c>
      <c r="K14" s="254">
        <v>157</v>
      </c>
      <c r="L14" s="254">
        <v>74</v>
      </c>
      <c r="M14" s="254">
        <v>301</v>
      </c>
      <c r="N14" s="254">
        <v>610</v>
      </c>
      <c r="O14" s="254">
        <v>674</v>
      </c>
      <c r="P14" s="254">
        <v>16</v>
      </c>
      <c r="Q14" s="254">
        <v>187</v>
      </c>
      <c r="R14" s="254">
        <v>284</v>
      </c>
      <c r="S14" s="254">
        <v>138</v>
      </c>
      <c r="T14" s="254">
        <v>1056</v>
      </c>
      <c r="U14" s="254">
        <v>305</v>
      </c>
      <c r="V14" s="254">
        <v>10</v>
      </c>
      <c r="W14" s="254">
        <v>16941</v>
      </c>
    </row>
    <row r="15" spans="1:23" s="4" customFormat="1" x14ac:dyDescent="0.25">
      <c r="A15" s="190" t="s">
        <v>34</v>
      </c>
      <c r="B15" s="254">
        <v>3771</v>
      </c>
      <c r="C15" s="254">
        <v>1542</v>
      </c>
      <c r="D15" s="254">
        <v>2636</v>
      </c>
      <c r="E15" s="254">
        <v>51</v>
      </c>
      <c r="F15" s="254">
        <v>304</v>
      </c>
      <c r="G15" s="254">
        <v>4452</v>
      </c>
      <c r="H15" s="254">
        <v>8796</v>
      </c>
      <c r="I15" s="254">
        <v>4978</v>
      </c>
      <c r="J15" s="254">
        <v>3730</v>
      </c>
      <c r="K15" s="254">
        <v>500</v>
      </c>
      <c r="L15" s="254">
        <v>559</v>
      </c>
      <c r="M15" s="254">
        <v>874</v>
      </c>
      <c r="N15" s="254">
        <v>1835</v>
      </c>
      <c r="O15" s="254">
        <v>1728</v>
      </c>
      <c r="P15" s="254">
        <v>1242</v>
      </c>
      <c r="Q15" s="254">
        <v>692</v>
      </c>
      <c r="R15" s="254">
        <v>742</v>
      </c>
      <c r="S15" s="254">
        <v>457</v>
      </c>
      <c r="T15" s="254">
        <v>3991</v>
      </c>
      <c r="U15" s="254">
        <v>1420</v>
      </c>
      <c r="V15" s="254">
        <v>21</v>
      </c>
      <c r="W15" s="254">
        <v>44321</v>
      </c>
    </row>
    <row r="16" spans="1:23" s="4" customFormat="1" ht="22.5" x14ac:dyDescent="0.25">
      <c r="A16" s="190" t="s">
        <v>99</v>
      </c>
      <c r="B16" s="254">
        <v>8769</v>
      </c>
      <c r="C16" s="254">
        <v>3687</v>
      </c>
      <c r="D16" s="254">
        <v>2039</v>
      </c>
      <c r="E16" s="254">
        <v>12</v>
      </c>
      <c r="F16" s="254">
        <v>314</v>
      </c>
      <c r="G16" s="254">
        <v>2246</v>
      </c>
      <c r="H16" s="254">
        <v>4910</v>
      </c>
      <c r="I16" s="254">
        <v>2284</v>
      </c>
      <c r="J16" s="254">
        <v>1427</v>
      </c>
      <c r="K16" s="254">
        <v>230</v>
      </c>
      <c r="L16" s="254">
        <v>102</v>
      </c>
      <c r="M16" s="254">
        <v>222</v>
      </c>
      <c r="N16" s="254">
        <v>715</v>
      </c>
      <c r="O16" s="254">
        <v>1070</v>
      </c>
      <c r="P16" s="254">
        <v>28</v>
      </c>
      <c r="Q16" s="254">
        <v>548</v>
      </c>
      <c r="R16" s="254">
        <v>454</v>
      </c>
      <c r="S16" s="254">
        <v>221</v>
      </c>
      <c r="T16" s="254">
        <v>1018</v>
      </c>
      <c r="U16" s="254">
        <v>961</v>
      </c>
      <c r="V16" s="254">
        <v>3</v>
      </c>
      <c r="W16" s="254">
        <v>31260</v>
      </c>
    </row>
    <row r="17" spans="1:23" s="4" customFormat="1" x14ac:dyDescent="0.25">
      <c r="A17" s="190" t="s">
        <v>36</v>
      </c>
      <c r="B17" s="254">
        <v>5640</v>
      </c>
      <c r="C17" s="254">
        <v>152</v>
      </c>
      <c r="D17" s="254">
        <v>1948</v>
      </c>
      <c r="E17" s="254">
        <v>51</v>
      </c>
      <c r="F17" s="254">
        <v>282</v>
      </c>
      <c r="G17" s="254">
        <v>3261</v>
      </c>
      <c r="H17" s="254">
        <v>5487</v>
      </c>
      <c r="I17" s="254">
        <v>3127</v>
      </c>
      <c r="J17" s="254">
        <v>1375</v>
      </c>
      <c r="K17" s="254">
        <v>272</v>
      </c>
      <c r="L17" s="254">
        <v>166</v>
      </c>
      <c r="M17" s="254">
        <v>236</v>
      </c>
      <c r="N17" s="254">
        <v>729</v>
      </c>
      <c r="O17" s="254">
        <v>1246</v>
      </c>
      <c r="P17" s="254">
        <v>14</v>
      </c>
      <c r="Q17" s="254">
        <v>295</v>
      </c>
      <c r="R17" s="254">
        <v>3720</v>
      </c>
      <c r="S17" s="254">
        <v>251</v>
      </c>
      <c r="T17" s="254">
        <v>900</v>
      </c>
      <c r="U17" s="254">
        <v>811</v>
      </c>
      <c r="V17" s="254">
        <v>2</v>
      </c>
      <c r="W17" s="254">
        <v>29965</v>
      </c>
    </row>
    <row r="18" spans="1:23" s="4" customFormat="1" x14ac:dyDescent="0.25">
      <c r="A18" s="190" t="s">
        <v>408</v>
      </c>
      <c r="B18" s="254">
        <v>2438</v>
      </c>
      <c r="C18" s="254">
        <v>46</v>
      </c>
      <c r="D18" s="254">
        <v>816</v>
      </c>
      <c r="E18" s="254">
        <v>4</v>
      </c>
      <c r="F18" s="254">
        <v>250</v>
      </c>
      <c r="G18" s="254">
        <v>1235</v>
      </c>
      <c r="H18" s="254">
        <v>2606</v>
      </c>
      <c r="I18" s="254">
        <v>1456</v>
      </c>
      <c r="J18" s="254">
        <v>689</v>
      </c>
      <c r="K18" s="254">
        <v>105</v>
      </c>
      <c r="L18" s="254">
        <v>58</v>
      </c>
      <c r="M18" s="254">
        <v>98</v>
      </c>
      <c r="N18" s="254">
        <v>286</v>
      </c>
      <c r="O18" s="254">
        <v>446</v>
      </c>
      <c r="P18" s="254">
        <v>1</v>
      </c>
      <c r="Q18" s="254">
        <v>62</v>
      </c>
      <c r="R18" s="254">
        <v>179</v>
      </c>
      <c r="S18" s="254">
        <v>214</v>
      </c>
      <c r="T18" s="254">
        <v>464</v>
      </c>
      <c r="U18" s="254">
        <v>363</v>
      </c>
      <c r="V18" s="254">
        <v>9</v>
      </c>
      <c r="W18" s="254">
        <v>11825</v>
      </c>
    </row>
    <row r="19" spans="1:23" s="4" customFormat="1" x14ac:dyDescent="0.25">
      <c r="A19" s="190" t="s">
        <v>37</v>
      </c>
      <c r="B19" s="254">
        <v>2712</v>
      </c>
      <c r="C19" s="254">
        <v>160</v>
      </c>
      <c r="D19" s="254">
        <v>2968</v>
      </c>
      <c r="E19" s="254">
        <v>45</v>
      </c>
      <c r="F19" s="254">
        <v>237</v>
      </c>
      <c r="G19" s="254">
        <v>3937</v>
      </c>
      <c r="H19" s="254">
        <v>7250</v>
      </c>
      <c r="I19" s="254">
        <v>4882</v>
      </c>
      <c r="J19" s="254">
        <v>1951</v>
      </c>
      <c r="K19" s="254">
        <v>310</v>
      </c>
      <c r="L19" s="254">
        <v>240</v>
      </c>
      <c r="M19" s="254">
        <v>579</v>
      </c>
      <c r="N19" s="254">
        <v>1262</v>
      </c>
      <c r="O19" s="254">
        <v>1773</v>
      </c>
      <c r="P19" s="254">
        <v>5610</v>
      </c>
      <c r="Q19" s="254">
        <v>411</v>
      </c>
      <c r="R19" s="254">
        <v>713</v>
      </c>
      <c r="S19" s="254">
        <v>192</v>
      </c>
      <c r="T19" s="254">
        <v>2196</v>
      </c>
      <c r="U19" s="254">
        <v>570</v>
      </c>
      <c r="V19" s="254">
        <v>12</v>
      </c>
      <c r="W19" s="254">
        <v>38010</v>
      </c>
    </row>
    <row r="20" spans="1:23" s="4" customFormat="1" x14ac:dyDescent="0.25">
      <c r="A20" s="190" t="s">
        <v>38</v>
      </c>
      <c r="B20" s="254">
        <v>3292</v>
      </c>
      <c r="C20" s="254">
        <v>40</v>
      </c>
      <c r="D20" s="254">
        <v>2003</v>
      </c>
      <c r="E20" s="254">
        <v>19</v>
      </c>
      <c r="F20" s="254">
        <v>365</v>
      </c>
      <c r="G20" s="254">
        <v>2897</v>
      </c>
      <c r="H20" s="254">
        <v>5007</v>
      </c>
      <c r="I20" s="254">
        <v>2685</v>
      </c>
      <c r="J20" s="254">
        <v>1697</v>
      </c>
      <c r="K20" s="254">
        <v>287</v>
      </c>
      <c r="L20" s="254">
        <v>114</v>
      </c>
      <c r="M20" s="254">
        <v>295</v>
      </c>
      <c r="N20" s="254">
        <v>728</v>
      </c>
      <c r="O20" s="254">
        <v>1037</v>
      </c>
      <c r="P20" s="254">
        <v>2</v>
      </c>
      <c r="Q20" s="254">
        <v>599</v>
      </c>
      <c r="R20" s="254">
        <v>5080</v>
      </c>
      <c r="S20" s="254">
        <v>181</v>
      </c>
      <c r="T20" s="254">
        <v>1231</v>
      </c>
      <c r="U20" s="254">
        <v>517</v>
      </c>
      <c r="V20" s="254">
        <v>3</v>
      </c>
      <c r="W20" s="254">
        <v>28079</v>
      </c>
    </row>
    <row r="21" spans="1:23" s="4" customFormat="1" x14ac:dyDescent="0.25">
      <c r="A21" s="190" t="s">
        <v>39</v>
      </c>
      <c r="B21" s="254">
        <v>1410</v>
      </c>
      <c r="C21" s="254">
        <v>42</v>
      </c>
      <c r="D21" s="254">
        <v>963</v>
      </c>
      <c r="E21" s="254">
        <v>14</v>
      </c>
      <c r="F21" s="254">
        <v>158</v>
      </c>
      <c r="G21" s="254">
        <v>1274</v>
      </c>
      <c r="H21" s="254">
        <v>1858</v>
      </c>
      <c r="I21" s="254">
        <v>983</v>
      </c>
      <c r="J21" s="254">
        <v>689</v>
      </c>
      <c r="K21" s="254">
        <v>92</v>
      </c>
      <c r="L21" s="254">
        <v>47</v>
      </c>
      <c r="M21" s="254">
        <v>138</v>
      </c>
      <c r="N21" s="254">
        <v>249</v>
      </c>
      <c r="O21" s="254">
        <v>212</v>
      </c>
      <c r="P21" s="254">
        <v>7</v>
      </c>
      <c r="Q21" s="254">
        <v>174</v>
      </c>
      <c r="R21" s="254">
        <v>1891</v>
      </c>
      <c r="S21" s="254">
        <v>107</v>
      </c>
      <c r="T21" s="254">
        <v>455</v>
      </c>
      <c r="U21" s="254">
        <v>240</v>
      </c>
      <c r="V21" s="254">
        <v>2</v>
      </c>
      <c r="W21" s="254">
        <v>11005</v>
      </c>
    </row>
    <row r="22" spans="1:23" s="4" customFormat="1" x14ac:dyDescent="0.25">
      <c r="A22" s="191" t="s">
        <v>40</v>
      </c>
      <c r="B22" s="254">
        <v>3049</v>
      </c>
      <c r="C22" s="254">
        <v>46</v>
      </c>
      <c r="D22" s="254">
        <v>1928</v>
      </c>
      <c r="E22" s="254">
        <v>29</v>
      </c>
      <c r="F22" s="254">
        <v>263</v>
      </c>
      <c r="G22" s="254">
        <v>3420</v>
      </c>
      <c r="H22" s="254">
        <v>4667</v>
      </c>
      <c r="I22" s="254">
        <v>2626</v>
      </c>
      <c r="J22" s="254">
        <v>1424</v>
      </c>
      <c r="K22" s="254">
        <v>190</v>
      </c>
      <c r="L22" s="254">
        <v>181</v>
      </c>
      <c r="M22" s="254">
        <v>413</v>
      </c>
      <c r="N22" s="254">
        <v>945</v>
      </c>
      <c r="O22" s="254">
        <v>1344</v>
      </c>
      <c r="P22" s="254">
        <v>10</v>
      </c>
      <c r="Q22" s="254">
        <v>277</v>
      </c>
      <c r="R22" s="254">
        <v>2128</v>
      </c>
      <c r="S22" s="254">
        <v>176</v>
      </c>
      <c r="T22" s="254">
        <v>947</v>
      </c>
      <c r="U22" s="254">
        <v>487</v>
      </c>
      <c r="V22" s="254">
        <v>2</v>
      </c>
      <c r="W22" s="254">
        <v>24552</v>
      </c>
    </row>
    <row r="23" spans="1:23" s="4" customFormat="1" ht="22.5" x14ac:dyDescent="0.25">
      <c r="A23" s="191" t="s">
        <v>41</v>
      </c>
      <c r="B23" s="254">
        <v>500</v>
      </c>
      <c r="C23" s="254">
        <v>7</v>
      </c>
      <c r="D23" s="254">
        <v>185</v>
      </c>
      <c r="E23" s="254">
        <v>2</v>
      </c>
      <c r="F23" s="254">
        <v>52</v>
      </c>
      <c r="G23" s="254">
        <v>551</v>
      </c>
      <c r="H23" s="254">
        <v>613</v>
      </c>
      <c r="I23" s="254">
        <v>386</v>
      </c>
      <c r="J23" s="254">
        <v>259</v>
      </c>
      <c r="K23" s="254">
        <v>8</v>
      </c>
      <c r="L23" s="254">
        <v>7</v>
      </c>
      <c r="M23" s="254">
        <v>33</v>
      </c>
      <c r="N23" s="254">
        <v>60</v>
      </c>
      <c r="O23" s="254">
        <v>139</v>
      </c>
      <c r="P23" s="254">
        <v>0</v>
      </c>
      <c r="Q23" s="254">
        <v>3</v>
      </c>
      <c r="R23" s="254">
        <v>22</v>
      </c>
      <c r="S23" s="254">
        <v>18</v>
      </c>
      <c r="T23" s="254">
        <v>95</v>
      </c>
      <c r="U23" s="254">
        <v>58</v>
      </c>
      <c r="V23" s="254">
        <v>3</v>
      </c>
      <c r="W23" s="254">
        <v>3001</v>
      </c>
    </row>
    <row r="24" spans="1:23" s="4" customFormat="1" ht="22.5" x14ac:dyDescent="0.25">
      <c r="A24" s="190" t="s">
        <v>42</v>
      </c>
      <c r="B24" s="254">
        <v>487</v>
      </c>
      <c r="C24" s="254">
        <v>19</v>
      </c>
      <c r="D24" s="254">
        <v>307</v>
      </c>
      <c r="E24" s="254">
        <v>8</v>
      </c>
      <c r="F24" s="254">
        <v>32</v>
      </c>
      <c r="G24" s="254">
        <v>645</v>
      </c>
      <c r="H24" s="254">
        <v>988</v>
      </c>
      <c r="I24" s="254">
        <v>740</v>
      </c>
      <c r="J24" s="254">
        <v>498</v>
      </c>
      <c r="K24" s="254">
        <v>48</v>
      </c>
      <c r="L24" s="254">
        <v>38</v>
      </c>
      <c r="M24" s="254">
        <v>104</v>
      </c>
      <c r="N24" s="254">
        <v>162</v>
      </c>
      <c r="O24" s="254">
        <v>264</v>
      </c>
      <c r="P24" s="254">
        <v>0</v>
      </c>
      <c r="Q24" s="254">
        <v>18</v>
      </c>
      <c r="R24" s="254">
        <v>54</v>
      </c>
      <c r="S24" s="254">
        <v>33</v>
      </c>
      <c r="T24" s="254">
        <v>148</v>
      </c>
      <c r="U24" s="254">
        <v>61</v>
      </c>
      <c r="V24" s="254">
        <v>0</v>
      </c>
      <c r="W24" s="254">
        <v>4654</v>
      </c>
    </row>
    <row r="25" spans="1:23" s="4" customFormat="1" ht="22.5" x14ac:dyDescent="0.25">
      <c r="A25" s="190" t="s">
        <v>43</v>
      </c>
      <c r="B25" s="254">
        <v>6779</v>
      </c>
      <c r="C25" s="254">
        <v>338</v>
      </c>
      <c r="D25" s="254">
        <v>12491</v>
      </c>
      <c r="E25" s="254">
        <v>250</v>
      </c>
      <c r="F25" s="254">
        <v>509</v>
      </c>
      <c r="G25" s="254">
        <v>15245</v>
      </c>
      <c r="H25" s="254">
        <v>39727</v>
      </c>
      <c r="I25" s="254">
        <v>13033</v>
      </c>
      <c r="J25" s="254">
        <v>7936</v>
      </c>
      <c r="K25" s="254">
        <v>6411</v>
      </c>
      <c r="L25" s="254">
        <v>5547</v>
      </c>
      <c r="M25" s="254">
        <v>3922</v>
      </c>
      <c r="N25" s="254">
        <v>14871</v>
      </c>
      <c r="O25" s="254">
        <v>8422</v>
      </c>
      <c r="P25" s="254">
        <v>3632</v>
      </c>
      <c r="Q25" s="254">
        <v>4765</v>
      </c>
      <c r="R25" s="254">
        <v>12332</v>
      </c>
      <c r="S25" s="254">
        <v>1556</v>
      </c>
      <c r="T25" s="254">
        <v>11601</v>
      </c>
      <c r="U25" s="254">
        <v>13359</v>
      </c>
      <c r="V25" s="254">
        <v>115</v>
      </c>
      <c r="W25" s="254">
        <v>182841</v>
      </c>
    </row>
    <row r="26" spans="1:23" s="4" customFormat="1" ht="16.5" thickBot="1" x14ac:dyDescent="0.3">
      <c r="A26" s="35" t="s">
        <v>0</v>
      </c>
      <c r="B26" s="255">
        <v>43686</v>
      </c>
      <c r="C26" s="255">
        <v>12662</v>
      </c>
      <c r="D26" s="255">
        <v>32346</v>
      </c>
      <c r="E26" s="255">
        <v>544</v>
      </c>
      <c r="F26" s="255">
        <v>3246</v>
      </c>
      <c r="G26" s="255">
        <v>46400</v>
      </c>
      <c r="H26" s="255">
        <v>94523</v>
      </c>
      <c r="I26" s="255">
        <v>44012</v>
      </c>
      <c r="J26" s="255">
        <v>26440</v>
      </c>
      <c r="K26" s="255">
        <v>8907</v>
      </c>
      <c r="L26" s="255">
        <v>7338</v>
      </c>
      <c r="M26" s="255">
        <v>7709</v>
      </c>
      <c r="N26" s="255">
        <v>23804</v>
      </c>
      <c r="O26" s="255">
        <v>20713</v>
      </c>
      <c r="P26" s="255">
        <v>10567</v>
      </c>
      <c r="Q26" s="255">
        <v>8283</v>
      </c>
      <c r="R26" s="255">
        <v>28261</v>
      </c>
      <c r="S26" s="255">
        <v>4049</v>
      </c>
      <c r="T26" s="255">
        <v>26375</v>
      </c>
      <c r="U26" s="255">
        <v>19756</v>
      </c>
      <c r="V26" s="255">
        <v>192</v>
      </c>
      <c r="W26" s="255">
        <v>469813</v>
      </c>
    </row>
    <row r="27" spans="1:23" ht="14.25" customHeight="1" thickTop="1" x14ac:dyDescent="0.25">
      <c r="A27" s="103" t="s">
        <v>312</v>
      </c>
    </row>
    <row r="28" spans="1:23" x14ac:dyDescent="0.25">
      <c r="A28" s="103" t="s">
        <v>186</v>
      </c>
    </row>
  </sheetData>
  <mergeCells count="25">
    <mergeCell ref="A2:W2"/>
    <mergeCell ref="A4:W4"/>
    <mergeCell ref="R7:R9"/>
    <mergeCell ref="L7:L9"/>
    <mergeCell ref="M7:M9"/>
    <mergeCell ref="O7:O9"/>
    <mergeCell ref="P7:P9"/>
    <mergeCell ref="Q7:Q9"/>
    <mergeCell ref="B7:B9"/>
    <mergeCell ref="D7:D9"/>
    <mergeCell ref="E7:E9"/>
    <mergeCell ref="H7:H9"/>
    <mergeCell ref="F7:F9"/>
    <mergeCell ref="T7:T9"/>
    <mergeCell ref="U7:U9"/>
    <mergeCell ref="W7:W9"/>
    <mergeCell ref="V7:V9"/>
    <mergeCell ref="A5:W5"/>
    <mergeCell ref="C7:C9"/>
    <mergeCell ref="N7:N9"/>
    <mergeCell ref="G7:G9"/>
    <mergeCell ref="J7:J9"/>
    <mergeCell ref="K7:K9"/>
    <mergeCell ref="I7:I9"/>
    <mergeCell ref="S7:S9"/>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3300"/>
    <pageSetUpPr fitToPage="1"/>
  </sheetPr>
  <dimension ref="A1:W29"/>
  <sheetViews>
    <sheetView showGridLines="0" zoomScale="70" zoomScaleNormal="70" workbookViewId="0"/>
  </sheetViews>
  <sheetFormatPr baseColWidth="10" defaultRowHeight="12.75" x14ac:dyDescent="0.2"/>
  <cols>
    <col min="1" max="1" width="24.28515625" style="2" customWidth="1"/>
    <col min="2" max="2" width="17.7109375" style="2" customWidth="1"/>
    <col min="3" max="3" width="10.28515625" style="2" customWidth="1"/>
    <col min="4" max="4" width="14" style="2" customWidth="1"/>
    <col min="5" max="5" width="18.42578125" style="2" customWidth="1"/>
    <col min="6" max="6" width="15.85546875" style="2" customWidth="1"/>
    <col min="7" max="7" width="16.5703125" style="2" bestFit="1" customWidth="1"/>
    <col min="8" max="8" width="15" style="2" customWidth="1"/>
    <col min="9" max="9" width="15.85546875" style="2" customWidth="1"/>
    <col min="10" max="10" width="18.42578125" style="2" customWidth="1"/>
    <col min="11" max="11" width="17.42578125" style="2" customWidth="1"/>
    <col min="12" max="12" width="16.28515625" style="2" customWidth="1"/>
    <col min="13" max="13" width="17.5703125" style="2" customWidth="1"/>
    <col min="14" max="14" width="13.7109375" style="2" customWidth="1"/>
    <col min="15" max="15" width="13.140625" style="2" customWidth="1"/>
    <col min="16" max="16" width="15.7109375" style="2" customWidth="1"/>
    <col min="17" max="21" width="15.28515625" style="2" customWidth="1"/>
    <col min="22" max="22" width="15.5703125" style="2" customWidth="1"/>
    <col min="23" max="23" width="16.140625" style="2" customWidth="1"/>
    <col min="24" max="16384" width="11.42578125" style="2"/>
  </cols>
  <sheetData>
    <row r="1" spans="1:23" ht="15.75" x14ac:dyDescent="0.25">
      <c r="A1" s="46" t="s">
        <v>439</v>
      </c>
    </row>
    <row r="2" spans="1:23" ht="18" customHeight="1" x14ac:dyDescent="0.25">
      <c r="A2" s="465" t="s">
        <v>54</v>
      </c>
      <c r="B2" s="466"/>
      <c r="C2" s="466"/>
      <c r="D2" s="466"/>
      <c r="E2" s="466"/>
      <c r="F2" s="466"/>
      <c r="G2" s="466"/>
      <c r="H2" s="466"/>
      <c r="I2" s="466"/>
      <c r="J2" s="466"/>
      <c r="K2" s="466"/>
      <c r="L2" s="394"/>
      <c r="M2" s="394"/>
      <c r="N2" s="394"/>
      <c r="O2" s="394"/>
      <c r="P2" s="394"/>
      <c r="Q2" s="394"/>
      <c r="R2" s="394"/>
      <c r="S2" s="394"/>
      <c r="T2" s="394"/>
      <c r="U2" s="394"/>
      <c r="V2" s="394"/>
      <c r="W2" s="394"/>
    </row>
    <row r="3" spans="1:23" ht="12.75" customHeight="1" x14ac:dyDescent="0.25">
      <c r="A3" s="6"/>
      <c r="B3" s="7"/>
      <c r="C3" s="7"/>
      <c r="D3" s="7"/>
      <c r="E3" s="7"/>
      <c r="F3" s="7"/>
      <c r="G3" s="7"/>
      <c r="H3" s="7"/>
      <c r="I3" s="7"/>
      <c r="J3" s="7"/>
      <c r="K3" s="7"/>
    </row>
    <row r="4" spans="1:23" ht="15.75" customHeight="1" x14ac:dyDescent="0.25">
      <c r="A4" s="465" t="s">
        <v>248</v>
      </c>
      <c r="B4" s="465"/>
      <c r="C4" s="465"/>
      <c r="D4" s="465"/>
      <c r="E4" s="465"/>
      <c r="F4" s="465"/>
      <c r="G4" s="465"/>
      <c r="H4" s="465"/>
      <c r="I4" s="465"/>
      <c r="J4" s="465"/>
      <c r="K4" s="465"/>
      <c r="L4" s="394"/>
      <c r="M4" s="394"/>
      <c r="N4" s="394"/>
      <c r="O4" s="394"/>
      <c r="P4" s="394"/>
      <c r="Q4" s="394"/>
      <c r="R4" s="394"/>
      <c r="S4" s="394"/>
      <c r="T4" s="394"/>
      <c r="U4" s="394"/>
      <c r="V4" s="394"/>
      <c r="W4" s="394"/>
    </row>
    <row r="5" spans="1:23" ht="15.75" customHeight="1" x14ac:dyDescent="0.2">
      <c r="A5" s="481" t="s">
        <v>326</v>
      </c>
      <c r="B5" s="483"/>
      <c r="C5" s="483"/>
      <c r="D5" s="483"/>
      <c r="E5" s="483"/>
      <c r="F5" s="483"/>
      <c r="G5" s="483"/>
      <c r="H5" s="483"/>
      <c r="I5" s="483"/>
      <c r="J5" s="483"/>
      <c r="K5" s="483"/>
      <c r="L5" s="483"/>
      <c r="M5" s="483"/>
      <c r="N5" s="483"/>
      <c r="O5" s="483"/>
      <c r="P5" s="483"/>
      <c r="Q5" s="483"/>
      <c r="R5" s="483"/>
      <c r="S5" s="483"/>
      <c r="T5" s="483"/>
      <c r="U5" s="483"/>
      <c r="V5" s="483"/>
      <c r="W5" s="483"/>
    </row>
    <row r="6" spans="1:23" ht="13.5" customHeight="1" thickBot="1" x14ac:dyDescent="0.25"/>
    <row r="7" spans="1:23" s="125" customFormat="1" ht="15" customHeight="1" thickTop="1" x14ac:dyDescent="0.15">
      <c r="A7" s="292"/>
      <c r="B7" s="467" t="s">
        <v>414</v>
      </c>
      <c r="C7" s="467" t="s">
        <v>405</v>
      </c>
      <c r="D7" s="467" t="s">
        <v>415</v>
      </c>
      <c r="E7" s="467" t="s">
        <v>416</v>
      </c>
      <c r="F7" s="467" t="s">
        <v>417</v>
      </c>
      <c r="G7" s="467" t="s">
        <v>406</v>
      </c>
      <c r="H7" s="467" t="s">
        <v>418</v>
      </c>
      <c r="I7" s="467" t="s">
        <v>419</v>
      </c>
      <c r="J7" s="467" t="s">
        <v>420</v>
      </c>
      <c r="K7" s="467" t="s">
        <v>421</v>
      </c>
      <c r="L7" s="467" t="s">
        <v>422</v>
      </c>
      <c r="M7" s="467" t="s">
        <v>423</v>
      </c>
      <c r="N7" s="467" t="s">
        <v>424</v>
      </c>
      <c r="O7" s="467" t="s">
        <v>425</v>
      </c>
      <c r="P7" s="467" t="s">
        <v>426</v>
      </c>
      <c r="Q7" s="467" t="s">
        <v>407</v>
      </c>
      <c r="R7" s="467" t="s">
        <v>427</v>
      </c>
      <c r="S7" s="467" t="s">
        <v>429</v>
      </c>
      <c r="T7" s="467" t="s">
        <v>431</v>
      </c>
      <c r="U7" s="467" t="s">
        <v>436</v>
      </c>
      <c r="V7" s="467" t="s">
        <v>435</v>
      </c>
      <c r="W7" s="473" t="s">
        <v>252</v>
      </c>
    </row>
    <row r="8" spans="1:23" s="125" customFormat="1" ht="15" customHeight="1" x14ac:dyDescent="0.15">
      <c r="A8" s="293" t="s">
        <v>25</v>
      </c>
      <c r="B8" s="468"/>
      <c r="C8" s="468"/>
      <c r="D8" s="468"/>
      <c r="E8" s="468"/>
      <c r="F8" s="468"/>
      <c r="G8" s="468"/>
      <c r="H8" s="468"/>
      <c r="I8" s="468"/>
      <c r="J8" s="468"/>
      <c r="K8" s="468"/>
      <c r="L8" s="468"/>
      <c r="M8" s="468"/>
      <c r="N8" s="468"/>
      <c r="O8" s="468"/>
      <c r="P8" s="468"/>
      <c r="Q8" s="468"/>
      <c r="R8" s="468"/>
      <c r="S8" s="468"/>
      <c r="T8" s="468"/>
      <c r="U8" s="468"/>
      <c r="V8" s="468"/>
      <c r="W8" s="474"/>
    </row>
    <row r="9" spans="1:23" s="125" customFormat="1" ht="24" customHeight="1" x14ac:dyDescent="0.15">
      <c r="A9" s="294"/>
      <c r="B9" s="469"/>
      <c r="C9" s="469"/>
      <c r="D9" s="469"/>
      <c r="E9" s="469"/>
      <c r="F9" s="469"/>
      <c r="G9" s="469"/>
      <c r="H9" s="469"/>
      <c r="I9" s="469"/>
      <c r="J9" s="469"/>
      <c r="K9" s="469"/>
      <c r="L9" s="469"/>
      <c r="M9" s="469"/>
      <c r="N9" s="469"/>
      <c r="O9" s="469"/>
      <c r="P9" s="469"/>
      <c r="Q9" s="469"/>
      <c r="R9" s="469"/>
      <c r="S9" s="469"/>
      <c r="T9" s="469"/>
      <c r="U9" s="469"/>
      <c r="V9" s="469"/>
      <c r="W9" s="451"/>
    </row>
    <row r="10" spans="1:23" s="123" customFormat="1" ht="22.5" customHeight="1" x14ac:dyDescent="0.25">
      <c r="A10" s="287" t="s">
        <v>29</v>
      </c>
      <c r="B10" s="254">
        <v>443</v>
      </c>
      <c r="C10" s="254">
        <v>5</v>
      </c>
      <c r="D10" s="254">
        <v>192</v>
      </c>
      <c r="E10" s="254">
        <v>3</v>
      </c>
      <c r="F10" s="254">
        <v>22</v>
      </c>
      <c r="G10" s="254">
        <v>128</v>
      </c>
      <c r="H10" s="254">
        <v>1376</v>
      </c>
      <c r="I10" s="254">
        <v>278</v>
      </c>
      <c r="J10" s="254">
        <v>544</v>
      </c>
      <c r="K10" s="254">
        <v>31</v>
      </c>
      <c r="L10" s="254">
        <v>21</v>
      </c>
      <c r="M10" s="254">
        <v>32</v>
      </c>
      <c r="N10" s="254">
        <v>259</v>
      </c>
      <c r="O10" s="254">
        <v>141</v>
      </c>
      <c r="P10" s="254">
        <v>1</v>
      </c>
      <c r="Q10" s="254">
        <v>66</v>
      </c>
      <c r="R10" s="254">
        <v>234</v>
      </c>
      <c r="S10" s="254">
        <v>30</v>
      </c>
      <c r="T10" s="254">
        <v>239</v>
      </c>
      <c r="U10" s="254">
        <v>894</v>
      </c>
      <c r="V10" s="254">
        <v>0</v>
      </c>
      <c r="W10" s="254">
        <v>4939</v>
      </c>
    </row>
    <row r="11" spans="1:23" s="123" customFormat="1" ht="22.5" customHeight="1" x14ac:dyDescent="0.25">
      <c r="A11" s="289" t="s">
        <v>30</v>
      </c>
      <c r="B11" s="254">
        <v>73</v>
      </c>
      <c r="C11" s="254">
        <v>11</v>
      </c>
      <c r="D11" s="254">
        <v>381</v>
      </c>
      <c r="E11" s="254">
        <v>40</v>
      </c>
      <c r="F11" s="254">
        <v>25</v>
      </c>
      <c r="G11" s="254">
        <v>249</v>
      </c>
      <c r="H11" s="254">
        <v>2770</v>
      </c>
      <c r="I11" s="254">
        <v>338</v>
      </c>
      <c r="J11" s="254">
        <v>1223</v>
      </c>
      <c r="K11" s="254">
        <v>46</v>
      </c>
      <c r="L11" s="254">
        <v>48</v>
      </c>
      <c r="M11" s="254">
        <v>226</v>
      </c>
      <c r="N11" s="254">
        <v>357</v>
      </c>
      <c r="O11" s="254">
        <v>258</v>
      </c>
      <c r="P11" s="254">
        <v>4</v>
      </c>
      <c r="Q11" s="254">
        <v>282</v>
      </c>
      <c r="R11" s="254">
        <v>443</v>
      </c>
      <c r="S11" s="254">
        <v>56</v>
      </c>
      <c r="T11" s="254">
        <v>593</v>
      </c>
      <c r="U11" s="254">
        <v>1133</v>
      </c>
      <c r="V11" s="254">
        <v>5</v>
      </c>
      <c r="W11" s="254">
        <v>8561</v>
      </c>
    </row>
    <row r="12" spans="1:23" s="123" customFormat="1" ht="22.5" customHeight="1" x14ac:dyDescent="0.25">
      <c r="A12" s="289" t="s">
        <v>31</v>
      </c>
      <c r="B12" s="254">
        <v>50</v>
      </c>
      <c r="C12" s="254">
        <v>635</v>
      </c>
      <c r="D12" s="254">
        <v>634</v>
      </c>
      <c r="E12" s="254">
        <v>5</v>
      </c>
      <c r="F12" s="254">
        <v>36</v>
      </c>
      <c r="G12" s="254">
        <v>496</v>
      </c>
      <c r="H12" s="254">
        <v>2476</v>
      </c>
      <c r="I12" s="254">
        <v>531</v>
      </c>
      <c r="J12" s="254">
        <v>2299</v>
      </c>
      <c r="K12" s="254">
        <v>74</v>
      </c>
      <c r="L12" s="254">
        <v>115</v>
      </c>
      <c r="M12" s="254">
        <v>206</v>
      </c>
      <c r="N12" s="254">
        <v>746</v>
      </c>
      <c r="O12" s="254">
        <v>992</v>
      </c>
      <c r="P12" s="254">
        <v>15</v>
      </c>
      <c r="Q12" s="254">
        <v>466</v>
      </c>
      <c r="R12" s="254">
        <v>939</v>
      </c>
      <c r="S12" s="254">
        <v>121</v>
      </c>
      <c r="T12" s="254">
        <v>1212</v>
      </c>
      <c r="U12" s="254">
        <v>2038</v>
      </c>
      <c r="V12" s="254">
        <v>6</v>
      </c>
      <c r="W12" s="254">
        <v>14092</v>
      </c>
    </row>
    <row r="13" spans="1:23" s="123" customFormat="1" ht="22.5" customHeight="1" x14ac:dyDescent="0.25">
      <c r="A13" s="289" t="s">
        <v>32</v>
      </c>
      <c r="B13" s="254">
        <v>406</v>
      </c>
      <c r="C13" s="254">
        <v>183</v>
      </c>
      <c r="D13" s="254">
        <v>264</v>
      </c>
      <c r="E13" s="254">
        <v>6</v>
      </c>
      <c r="F13" s="254">
        <v>39</v>
      </c>
      <c r="G13" s="254">
        <v>151</v>
      </c>
      <c r="H13" s="254">
        <v>1257</v>
      </c>
      <c r="I13" s="254">
        <v>149</v>
      </c>
      <c r="J13" s="254">
        <v>973</v>
      </c>
      <c r="K13" s="254">
        <v>44</v>
      </c>
      <c r="L13" s="254">
        <v>18</v>
      </c>
      <c r="M13" s="254">
        <v>59</v>
      </c>
      <c r="N13" s="254">
        <v>234</v>
      </c>
      <c r="O13" s="254">
        <v>220</v>
      </c>
      <c r="P13" s="254">
        <v>0</v>
      </c>
      <c r="Q13" s="254">
        <v>175</v>
      </c>
      <c r="R13" s="254">
        <v>320</v>
      </c>
      <c r="S13" s="254">
        <v>65</v>
      </c>
      <c r="T13" s="254">
        <v>341</v>
      </c>
      <c r="U13" s="254">
        <v>731</v>
      </c>
      <c r="V13" s="254">
        <v>1</v>
      </c>
      <c r="W13" s="254">
        <v>5636</v>
      </c>
    </row>
    <row r="14" spans="1:23" s="123" customFormat="1" ht="22.5" customHeight="1" x14ac:dyDescent="0.25">
      <c r="A14" s="289" t="s">
        <v>33</v>
      </c>
      <c r="B14" s="254">
        <v>1250</v>
      </c>
      <c r="C14" s="254">
        <v>83</v>
      </c>
      <c r="D14" s="254">
        <v>617</v>
      </c>
      <c r="E14" s="254">
        <v>8</v>
      </c>
      <c r="F14" s="254">
        <v>101</v>
      </c>
      <c r="G14" s="254">
        <v>295</v>
      </c>
      <c r="H14" s="254">
        <v>2945</v>
      </c>
      <c r="I14" s="254">
        <v>336</v>
      </c>
      <c r="J14" s="254">
        <v>2105</v>
      </c>
      <c r="K14" s="254">
        <v>95</v>
      </c>
      <c r="L14" s="254">
        <v>88</v>
      </c>
      <c r="M14" s="254">
        <v>228</v>
      </c>
      <c r="N14" s="254">
        <v>736</v>
      </c>
      <c r="O14" s="254">
        <v>322</v>
      </c>
      <c r="P14" s="254">
        <v>12</v>
      </c>
      <c r="Q14" s="254">
        <v>568</v>
      </c>
      <c r="R14" s="254">
        <v>931</v>
      </c>
      <c r="S14" s="254">
        <v>104</v>
      </c>
      <c r="T14" s="254">
        <v>844</v>
      </c>
      <c r="U14" s="254">
        <v>2414</v>
      </c>
      <c r="V14" s="254">
        <v>12</v>
      </c>
      <c r="W14" s="254">
        <v>14094</v>
      </c>
    </row>
    <row r="15" spans="1:23" s="123" customFormat="1" ht="22.5" customHeight="1" x14ac:dyDescent="0.25">
      <c r="A15" s="289" t="s">
        <v>34</v>
      </c>
      <c r="B15" s="254">
        <v>1427</v>
      </c>
      <c r="C15" s="254">
        <v>239</v>
      </c>
      <c r="D15" s="254">
        <v>1667</v>
      </c>
      <c r="E15" s="254">
        <v>30</v>
      </c>
      <c r="F15" s="254">
        <v>160</v>
      </c>
      <c r="G15" s="254">
        <v>651</v>
      </c>
      <c r="H15" s="254">
        <v>8085</v>
      </c>
      <c r="I15" s="254">
        <v>1033</v>
      </c>
      <c r="J15" s="254">
        <v>4798</v>
      </c>
      <c r="K15" s="254">
        <v>241</v>
      </c>
      <c r="L15" s="254">
        <v>449</v>
      </c>
      <c r="M15" s="254">
        <v>655</v>
      </c>
      <c r="N15" s="254">
        <v>2059</v>
      </c>
      <c r="O15" s="254">
        <v>1042</v>
      </c>
      <c r="P15" s="254">
        <v>2822</v>
      </c>
      <c r="Q15" s="254">
        <v>1882</v>
      </c>
      <c r="R15" s="254">
        <v>2553</v>
      </c>
      <c r="S15" s="254">
        <v>398</v>
      </c>
      <c r="T15" s="254">
        <v>2405</v>
      </c>
      <c r="U15" s="254">
        <v>9637</v>
      </c>
      <c r="V15" s="254">
        <v>9</v>
      </c>
      <c r="W15" s="254">
        <v>42242</v>
      </c>
    </row>
    <row r="16" spans="1:23" s="123" customFormat="1" ht="22.5" customHeight="1" x14ac:dyDescent="0.25">
      <c r="A16" s="289" t="s">
        <v>99</v>
      </c>
      <c r="B16" s="254">
        <v>2718</v>
      </c>
      <c r="C16" s="254">
        <v>420</v>
      </c>
      <c r="D16" s="254">
        <v>829</v>
      </c>
      <c r="E16" s="254">
        <v>8</v>
      </c>
      <c r="F16" s="254">
        <v>156</v>
      </c>
      <c r="G16" s="254">
        <v>386</v>
      </c>
      <c r="H16" s="254">
        <v>4049</v>
      </c>
      <c r="I16" s="254">
        <v>448</v>
      </c>
      <c r="J16" s="254">
        <v>1804</v>
      </c>
      <c r="K16" s="254">
        <v>110</v>
      </c>
      <c r="L16" s="254">
        <v>130</v>
      </c>
      <c r="M16" s="254">
        <v>216</v>
      </c>
      <c r="N16" s="254">
        <v>808</v>
      </c>
      <c r="O16" s="254">
        <v>519</v>
      </c>
      <c r="P16" s="254">
        <v>35</v>
      </c>
      <c r="Q16" s="254">
        <v>917</v>
      </c>
      <c r="R16" s="254">
        <v>1270</v>
      </c>
      <c r="S16" s="254">
        <v>132</v>
      </c>
      <c r="T16" s="254">
        <v>830</v>
      </c>
      <c r="U16" s="254">
        <v>4656</v>
      </c>
      <c r="V16" s="254">
        <v>1</v>
      </c>
      <c r="W16" s="254">
        <v>20442</v>
      </c>
    </row>
    <row r="17" spans="1:23" s="123" customFormat="1" ht="22.5" customHeight="1" x14ac:dyDescent="0.25">
      <c r="A17" s="289" t="s">
        <v>36</v>
      </c>
      <c r="B17" s="254">
        <v>1547</v>
      </c>
      <c r="C17" s="254">
        <v>15</v>
      </c>
      <c r="D17" s="254">
        <v>900</v>
      </c>
      <c r="E17" s="254">
        <v>30</v>
      </c>
      <c r="F17" s="254">
        <v>186</v>
      </c>
      <c r="G17" s="254">
        <v>485</v>
      </c>
      <c r="H17" s="254">
        <v>4685</v>
      </c>
      <c r="I17" s="254">
        <v>565</v>
      </c>
      <c r="J17" s="254">
        <v>1917</v>
      </c>
      <c r="K17" s="254">
        <v>146</v>
      </c>
      <c r="L17" s="254">
        <v>154</v>
      </c>
      <c r="M17" s="254">
        <v>224</v>
      </c>
      <c r="N17" s="254">
        <v>1006</v>
      </c>
      <c r="O17" s="254">
        <v>517</v>
      </c>
      <c r="P17" s="254">
        <v>9</v>
      </c>
      <c r="Q17" s="254">
        <v>615</v>
      </c>
      <c r="R17" s="254">
        <v>8492</v>
      </c>
      <c r="S17" s="254">
        <v>155</v>
      </c>
      <c r="T17" s="254">
        <v>871</v>
      </c>
      <c r="U17" s="254">
        <v>4897</v>
      </c>
      <c r="V17" s="254">
        <v>1</v>
      </c>
      <c r="W17" s="254">
        <v>27417</v>
      </c>
    </row>
    <row r="18" spans="1:23" s="123" customFormat="1" ht="22.5" customHeight="1" x14ac:dyDescent="0.25">
      <c r="A18" s="289" t="s">
        <v>408</v>
      </c>
      <c r="B18" s="254">
        <v>789</v>
      </c>
      <c r="C18" s="254">
        <v>3</v>
      </c>
      <c r="D18" s="254">
        <v>383</v>
      </c>
      <c r="E18" s="254">
        <v>1</v>
      </c>
      <c r="F18" s="254">
        <v>151</v>
      </c>
      <c r="G18" s="254">
        <v>240</v>
      </c>
      <c r="H18" s="254">
        <v>2384</v>
      </c>
      <c r="I18" s="254">
        <v>253</v>
      </c>
      <c r="J18" s="254">
        <v>1068</v>
      </c>
      <c r="K18" s="254">
        <v>75</v>
      </c>
      <c r="L18" s="254">
        <v>62</v>
      </c>
      <c r="M18" s="254">
        <v>83</v>
      </c>
      <c r="N18" s="254">
        <v>399</v>
      </c>
      <c r="O18" s="254">
        <v>234</v>
      </c>
      <c r="P18" s="254">
        <v>2</v>
      </c>
      <c r="Q18" s="254">
        <v>160</v>
      </c>
      <c r="R18" s="254">
        <v>527</v>
      </c>
      <c r="S18" s="254">
        <v>102</v>
      </c>
      <c r="T18" s="254">
        <v>437</v>
      </c>
      <c r="U18" s="254">
        <v>2037</v>
      </c>
      <c r="V18" s="254">
        <v>3</v>
      </c>
      <c r="W18" s="254">
        <v>9393</v>
      </c>
    </row>
    <row r="19" spans="1:23" s="123" customFormat="1" ht="22.5" customHeight="1" x14ac:dyDescent="0.25">
      <c r="A19" s="289" t="s">
        <v>37</v>
      </c>
      <c r="B19" s="254">
        <v>649</v>
      </c>
      <c r="C19" s="254">
        <v>16</v>
      </c>
      <c r="D19" s="254">
        <v>1629</v>
      </c>
      <c r="E19" s="254">
        <v>9</v>
      </c>
      <c r="F19" s="254">
        <v>131</v>
      </c>
      <c r="G19" s="254">
        <v>674</v>
      </c>
      <c r="H19" s="254">
        <v>6914</v>
      </c>
      <c r="I19" s="254">
        <v>802</v>
      </c>
      <c r="J19" s="254">
        <v>3011</v>
      </c>
      <c r="K19" s="254">
        <v>148</v>
      </c>
      <c r="L19" s="254">
        <v>240</v>
      </c>
      <c r="M19" s="254">
        <v>459</v>
      </c>
      <c r="N19" s="254">
        <v>1382</v>
      </c>
      <c r="O19" s="254">
        <v>983</v>
      </c>
      <c r="P19" s="254">
        <v>12956</v>
      </c>
      <c r="Q19" s="254">
        <v>1143</v>
      </c>
      <c r="R19" s="254">
        <v>2226</v>
      </c>
      <c r="S19" s="254">
        <v>261</v>
      </c>
      <c r="T19" s="254">
        <v>1476</v>
      </c>
      <c r="U19" s="254">
        <v>5825</v>
      </c>
      <c r="V19" s="254">
        <v>5</v>
      </c>
      <c r="W19" s="254">
        <v>40939</v>
      </c>
    </row>
    <row r="20" spans="1:23" s="123" customFormat="1" ht="22.5" customHeight="1" x14ac:dyDescent="0.25">
      <c r="A20" s="289" t="s">
        <v>38</v>
      </c>
      <c r="B20" s="254">
        <v>826</v>
      </c>
      <c r="C20" s="254">
        <v>1</v>
      </c>
      <c r="D20" s="254">
        <v>1103</v>
      </c>
      <c r="E20" s="254">
        <v>12</v>
      </c>
      <c r="F20" s="254">
        <v>121</v>
      </c>
      <c r="G20" s="254">
        <v>380</v>
      </c>
      <c r="H20" s="254">
        <v>4873</v>
      </c>
      <c r="I20" s="254">
        <v>411</v>
      </c>
      <c r="J20" s="254">
        <v>2616</v>
      </c>
      <c r="K20" s="254">
        <v>142</v>
      </c>
      <c r="L20" s="254">
        <v>118</v>
      </c>
      <c r="M20" s="254">
        <v>217</v>
      </c>
      <c r="N20" s="254">
        <v>907</v>
      </c>
      <c r="O20" s="254">
        <v>550</v>
      </c>
      <c r="P20" s="254">
        <v>2</v>
      </c>
      <c r="Q20" s="254">
        <v>1183</v>
      </c>
      <c r="R20" s="254">
        <v>11595</v>
      </c>
      <c r="S20" s="254">
        <v>103</v>
      </c>
      <c r="T20" s="254">
        <v>812</v>
      </c>
      <c r="U20" s="254">
        <v>3852</v>
      </c>
      <c r="V20" s="254">
        <v>5</v>
      </c>
      <c r="W20" s="254">
        <v>29829</v>
      </c>
    </row>
    <row r="21" spans="1:23" s="123" customFormat="1" ht="22.5" customHeight="1" x14ac:dyDescent="0.25">
      <c r="A21" s="289" t="s">
        <v>39</v>
      </c>
      <c r="B21" s="254">
        <v>341</v>
      </c>
      <c r="C21" s="254">
        <v>9</v>
      </c>
      <c r="D21" s="254">
        <v>562</v>
      </c>
      <c r="E21" s="254">
        <v>3</v>
      </c>
      <c r="F21" s="254">
        <v>94</v>
      </c>
      <c r="G21" s="254">
        <v>187</v>
      </c>
      <c r="H21" s="254">
        <v>1985</v>
      </c>
      <c r="I21" s="254">
        <v>198</v>
      </c>
      <c r="J21" s="254">
        <v>1179</v>
      </c>
      <c r="K21" s="254">
        <v>60</v>
      </c>
      <c r="L21" s="254">
        <v>48</v>
      </c>
      <c r="M21" s="254">
        <v>91</v>
      </c>
      <c r="N21" s="254">
        <v>322</v>
      </c>
      <c r="O21" s="254">
        <v>179</v>
      </c>
      <c r="P21" s="254">
        <v>3</v>
      </c>
      <c r="Q21" s="254">
        <v>423</v>
      </c>
      <c r="R21" s="254">
        <v>3941</v>
      </c>
      <c r="S21" s="254">
        <v>81</v>
      </c>
      <c r="T21" s="254">
        <v>311</v>
      </c>
      <c r="U21" s="254">
        <v>1647</v>
      </c>
      <c r="V21" s="254">
        <v>9</v>
      </c>
      <c r="W21" s="254">
        <v>11673</v>
      </c>
    </row>
    <row r="22" spans="1:23" s="123" customFormat="1" ht="22.5" customHeight="1" x14ac:dyDescent="0.25">
      <c r="A22" s="290" t="s">
        <v>40</v>
      </c>
      <c r="B22" s="254">
        <v>801</v>
      </c>
      <c r="C22" s="254">
        <v>14</v>
      </c>
      <c r="D22" s="254">
        <v>986</v>
      </c>
      <c r="E22" s="254">
        <v>15</v>
      </c>
      <c r="F22" s="254">
        <v>116</v>
      </c>
      <c r="G22" s="254">
        <v>498</v>
      </c>
      <c r="H22" s="254">
        <v>4218</v>
      </c>
      <c r="I22" s="254">
        <v>448</v>
      </c>
      <c r="J22" s="254">
        <v>2228</v>
      </c>
      <c r="K22" s="254">
        <v>125</v>
      </c>
      <c r="L22" s="254">
        <v>147</v>
      </c>
      <c r="M22" s="254">
        <v>265</v>
      </c>
      <c r="N22" s="254">
        <v>957</v>
      </c>
      <c r="O22" s="254">
        <v>608</v>
      </c>
      <c r="P22" s="254">
        <v>4</v>
      </c>
      <c r="Q22" s="254">
        <v>686</v>
      </c>
      <c r="R22" s="254">
        <v>4918</v>
      </c>
      <c r="S22" s="254">
        <v>187</v>
      </c>
      <c r="T22" s="254">
        <v>803</v>
      </c>
      <c r="U22" s="254">
        <v>3669</v>
      </c>
      <c r="V22" s="254">
        <v>4</v>
      </c>
      <c r="W22" s="254">
        <v>21697</v>
      </c>
    </row>
    <row r="23" spans="1:23" s="123" customFormat="1" ht="22.5" customHeight="1" x14ac:dyDescent="0.25">
      <c r="A23" s="290" t="s">
        <v>41</v>
      </c>
      <c r="B23" s="254">
        <v>84</v>
      </c>
      <c r="C23" s="254">
        <v>0</v>
      </c>
      <c r="D23" s="254">
        <v>117</v>
      </c>
      <c r="E23" s="254">
        <v>2</v>
      </c>
      <c r="F23" s="254">
        <v>23</v>
      </c>
      <c r="G23" s="254">
        <v>67</v>
      </c>
      <c r="H23" s="254">
        <v>726</v>
      </c>
      <c r="I23" s="254">
        <v>94</v>
      </c>
      <c r="J23" s="254">
        <v>452</v>
      </c>
      <c r="K23" s="254">
        <v>17</v>
      </c>
      <c r="L23" s="254">
        <v>10</v>
      </c>
      <c r="M23" s="254">
        <v>43</v>
      </c>
      <c r="N23" s="254">
        <v>125</v>
      </c>
      <c r="O23" s="254">
        <v>122</v>
      </c>
      <c r="P23" s="254">
        <v>4</v>
      </c>
      <c r="Q23" s="254">
        <v>12</v>
      </c>
      <c r="R23" s="254">
        <v>54</v>
      </c>
      <c r="S23" s="254">
        <v>20</v>
      </c>
      <c r="T23" s="254">
        <v>86</v>
      </c>
      <c r="U23" s="254">
        <v>424</v>
      </c>
      <c r="V23" s="254">
        <v>5</v>
      </c>
      <c r="W23" s="254">
        <v>2487</v>
      </c>
    </row>
    <row r="24" spans="1:23" s="123" customFormat="1" ht="22.5" customHeight="1" x14ac:dyDescent="0.25">
      <c r="A24" s="289" t="s">
        <v>42</v>
      </c>
      <c r="B24" s="254">
        <v>110</v>
      </c>
      <c r="C24" s="254">
        <v>8</v>
      </c>
      <c r="D24" s="254">
        <v>267</v>
      </c>
      <c r="E24" s="254">
        <v>1</v>
      </c>
      <c r="F24" s="254">
        <v>12</v>
      </c>
      <c r="G24" s="254">
        <v>105</v>
      </c>
      <c r="H24" s="254">
        <v>1064</v>
      </c>
      <c r="I24" s="254">
        <v>195</v>
      </c>
      <c r="J24" s="254">
        <v>814</v>
      </c>
      <c r="K24" s="254">
        <v>29</v>
      </c>
      <c r="L24" s="254">
        <v>33</v>
      </c>
      <c r="M24" s="254">
        <v>84</v>
      </c>
      <c r="N24" s="254">
        <v>200</v>
      </c>
      <c r="O24" s="254">
        <v>259</v>
      </c>
      <c r="P24" s="254">
        <v>1</v>
      </c>
      <c r="Q24" s="254">
        <v>96</v>
      </c>
      <c r="R24" s="254">
        <v>167</v>
      </c>
      <c r="S24" s="254">
        <v>31</v>
      </c>
      <c r="T24" s="254">
        <v>147</v>
      </c>
      <c r="U24" s="254">
        <v>819</v>
      </c>
      <c r="V24" s="254">
        <v>0</v>
      </c>
      <c r="W24" s="254">
        <v>4442</v>
      </c>
    </row>
    <row r="25" spans="1:23" s="123" customFormat="1" ht="22.5" customHeight="1" x14ac:dyDescent="0.25">
      <c r="A25" s="289" t="s">
        <v>43</v>
      </c>
      <c r="B25" s="254">
        <v>2372</v>
      </c>
      <c r="C25" s="254">
        <v>61</v>
      </c>
      <c r="D25" s="254">
        <v>5846</v>
      </c>
      <c r="E25" s="254">
        <v>68</v>
      </c>
      <c r="F25" s="254">
        <v>150</v>
      </c>
      <c r="G25" s="254">
        <v>2361</v>
      </c>
      <c r="H25" s="254">
        <v>28028</v>
      </c>
      <c r="I25" s="254">
        <v>2925</v>
      </c>
      <c r="J25" s="254">
        <v>7352</v>
      </c>
      <c r="K25" s="254">
        <v>2703</v>
      </c>
      <c r="L25" s="254">
        <v>4193</v>
      </c>
      <c r="M25" s="254">
        <v>2973</v>
      </c>
      <c r="N25" s="254">
        <v>12586</v>
      </c>
      <c r="O25" s="254">
        <v>5093</v>
      </c>
      <c r="P25" s="254">
        <v>4586</v>
      </c>
      <c r="Q25" s="254">
        <v>8125</v>
      </c>
      <c r="R25" s="254">
        <v>27569</v>
      </c>
      <c r="S25" s="254">
        <v>1024</v>
      </c>
      <c r="T25" s="254">
        <v>8543</v>
      </c>
      <c r="U25" s="254">
        <v>76462</v>
      </c>
      <c r="V25" s="254">
        <v>64</v>
      </c>
      <c r="W25" s="254">
        <v>203084</v>
      </c>
    </row>
    <row r="26" spans="1:23" s="123" customFormat="1" ht="19.5" customHeight="1" thickBot="1" x14ac:dyDescent="0.3">
      <c r="A26" s="41" t="s">
        <v>0</v>
      </c>
      <c r="B26" s="255">
        <v>13886</v>
      </c>
      <c r="C26" s="255">
        <v>1703</v>
      </c>
      <c r="D26" s="255">
        <v>16377</v>
      </c>
      <c r="E26" s="255">
        <v>241</v>
      </c>
      <c r="F26" s="255">
        <v>1523</v>
      </c>
      <c r="G26" s="255">
        <v>7353</v>
      </c>
      <c r="H26" s="255">
        <v>77835</v>
      </c>
      <c r="I26" s="255">
        <v>9004</v>
      </c>
      <c r="J26" s="255">
        <v>34383</v>
      </c>
      <c r="K26" s="255">
        <v>4086</v>
      </c>
      <c r="L26" s="255">
        <v>5874</v>
      </c>
      <c r="M26" s="255">
        <v>6061</v>
      </c>
      <c r="N26" s="255">
        <v>23083</v>
      </c>
      <c r="O26" s="255">
        <v>12039</v>
      </c>
      <c r="P26" s="255">
        <v>20456</v>
      </c>
      <c r="Q26" s="255">
        <v>16799</v>
      </c>
      <c r="R26" s="255">
        <v>66179</v>
      </c>
      <c r="S26" s="255">
        <v>2870</v>
      </c>
      <c r="T26" s="255">
        <v>19950</v>
      </c>
      <c r="U26" s="255">
        <v>121135</v>
      </c>
      <c r="V26" s="255">
        <v>130</v>
      </c>
      <c r="W26" s="255">
        <v>460967</v>
      </c>
    </row>
    <row r="27" spans="1:23" s="123" customFormat="1" ht="19.5" customHeight="1" thickTop="1" x14ac:dyDescent="0.2">
      <c r="A27" s="196"/>
      <c r="B27" s="197"/>
      <c r="C27" s="197"/>
      <c r="D27" s="197"/>
      <c r="E27" s="197"/>
      <c r="F27" s="197"/>
      <c r="G27" s="197"/>
      <c r="H27" s="197"/>
      <c r="I27" s="197"/>
      <c r="J27" s="197"/>
      <c r="K27" s="197"/>
      <c r="L27" s="197"/>
      <c r="M27" s="197"/>
      <c r="N27" s="197"/>
      <c r="O27" s="197"/>
      <c r="P27" s="197"/>
      <c r="Q27" s="197"/>
      <c r="R27" s="197"/>
      <c r="S27" s="197"/>
      <c r="T27" s="197"/>
      <c r="U27" s="197"/>
      <c r="V27" s="197"/>
      <c r="W27" s="197"/>
    </row>
    <row r="28" spans="1:23" ht="13.5" customHeight="1" x14ac:dyDescent="0.2">
      <c r="A28" s="44" t="s">
        <v>286</v>
      </c>
    </row>
    <row r="29" spans="1:23" x14ac:dyDescent="0.2">
      <c r="A29" s="44" t="s">
        <v>186</v>
      </c>
    </row>
  </sheetData>
  <mergeCells count="25">
    <mergeCell ref="A2:W2"/>
    <mergeCell ref="A4:W4"/>
    <mergeCell ref="B7:B9"/>
    <mergeCell ref="D7:D9"/>
    <mergeCell ref="E7:E9"/>
    <mergeCell ref="H7:H9"/>
    <mergeCell ref="I7:I9"/>
    <mergeCell ref="F7:F9"/>
    <mergeCell ref="G7:G9"/>
    <mergeCell ref="V7:V9"/>
    <mergeCell ref="L7:L9"/>
    <mergeCell ref="M7:M9"/>
    <mergeCell ref="O7:O9"/>
    <mergeCell ref="P7:P9"/>
    <mergeCell ref="Q7:Q9"/>
    <mergeCell ref="J7:J9"/>
    <mergeCell ref="K7:K9"/>
    <mergeCell ref="A5:W5"/>
    <mergeCell ref="W7:W9"/>
    <mergeCell ref="C7:C9"/>
    <mergeCell ref="N7:N9"/>
    <mergeCell ref="R7:R9"/>
    <mergeCell ref="S7:S9"/>
    <mergeCell ref="T7:T9"/>
    <mergeCell ref="U7:U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3300"/>
    <pageSetUpPr fitToPage="1"/>
  </sheetPr>
  <dimension ref="A1:X29"/>
  <sheetViews>
    <sheetView showGridLines="0" zoomScale="70" zoomScaleNormal="70" workbookViewId="0"/>
  </sheetViews>
  <sheetFormatPr baseColWidth="10" defaultRowHeight="12.75" x14ac:dyDescent="0.2"/>
  <cols>
    <col min="1" max="1" width="29.5703125" style="2" customWidth="1"/>
    <col min="2" max="2" width="17.28515625" style="2" customWidth="1"/>
    <col min="3" max="3" width="9.7109375" style="2" bestFit="1" customWidth="1"/>
    <col min="4" max="4" width="15.28515625" style="2" customWidth="1"/>
    <col min="5" max="5" width="19.85546875" style="2" customWidth="1"/>
    <col min="6" max="6" width="16.85546875" style="2" customWidth="1"/>
    <col min="7" max="7" width="16.5703125" style="2" bestFit="1" customWidth="1"/>
    <col min="8" max="8" width="15.42578125" style="2" customWidth="1"/>
    <col min="9" max="9" width="17.42578125" style="2" customWidth="1"/>
    <col min="10" max="10" width="19.140625" style="2" customWidth="1"/>
    <col min="11" max="11" width="17.5703125" style="2" customWidth="1"/>
    <col min="12" max="12" width="16.7109375" style="2" customWidth="1"/>
    <col min="13" max="13" width="17.7109375" style="2" customWidth="1"/>
    <col min="14" max="14" width="12.85546875" style="2" bestFit="1" customWidth="1"/>
    <col min="15" max="15" width="13" style="2" customWidth="1"/>
    <col min="16" max="16" width="17.7109375" style="2" customWidth="1"/>
    <col min="17" max="17" width="15.42578125" style="2" customWidth="1"/>
    <col min="18" max="22" width="15.85546875" style="2" customWidth="1"/>
    <col min="23" max="23" width="16.85546875" style="2" customWidth="1"/>
    <col min="24" max="24" width="13.42578125" style="2" bestFit="1" customWidth="1"/>
    <col min="25" max="16384" width="11.42578125" style="2"/>
  </cols>
  <sheetData>
    <row r="1" spans="1:24" ht="15.75" x14ac:dyDescent="0.25">
      <c r="A1" s="46" t="s">
        <v>439</v>
      </c>
    </row>
    <row r="2" spans="1:24" ht="18" customHeight="1" x14ac:dyDescent="0.25">
      <c r="A2" s="465" t="s">
        <v>52</v>
      </c>
      <c r="B2" s="466"/>
      <c r="C2" s="466"/>
      <c r="D2" s="466"/>
      <c r="E2" s="466"/>
      <c r="F2" s="466"/>
      <c r="G2" s="466"/>
      <c r="H2" s="466"/>
      <c r="I2" s="466"/>
      <c r="J2" s="466"/>
      <c r="K2" s="466"/>
      <c r="L2" s="466"/>
      <c r="M2" s="466"/>
      <c r="N2" s="466"/>
      <c r="O2" s="466"/>
      <c r="P2" s="466"/>
      <c r="Q2" s="466"/>
      <c r="R2" s="466"/>
      <c r="S2" s="466"/>
      <c r="T2" s="466"/>
      <c r="U2" s="466"/>
      <c r="V2" s="466"/>
      <c r="W2" s="466"/>
    </row>
    <row r="4" spans="1:24" ht="15.75" x14ac:dyDescent="0.25">
      <c r="A4" s="465" t="s">
        <v>254</v>
      </c>
      <c r="B4" s="465"/>
      <c r="C4" s="465"/>
      <c r="D4" s="465"/>
      <c r="E4" s="465"/>
      <c r="F4" s="465"/>
      <c r="G4" s="465"/>
      <c r="H4" s="465"/>
      <c r="I4" s="465"/>
      <c r="J4" s="465"/>
      <c r="K4" s="465"/>
      <c r="L4" s="394"/>
      <c r="M4" s="394"/>
      <c r="N4" s="394"/>
      <c r="O4" s="394"/>
      <c r="P4" s="394"/>
      <c r="Q4" s="394"/>
      <c r="R4" s="394"/>
      <c r="S4" s="394"/>
      <c r="T4" s="394"/>
      <c r="U4" s="394"/>
      <c r="V4" s="394"/>
      <c r="W4" s="394"/>
    </row>
    <row r="5" spans="1:24" ht="13.5" customHeight="1" thickBot="1" x14ac:dyDescent="0.25"/>
    <row r="6" spans="1:24" s="125" customFormat="1" ht="15" customHeight="1" thickTop="1" x14ac:dyDescent="0.15">
      <c r="A6" s="193"/>
      <c r="B6" s="475" t="s">
        <v>414</v>
      </c>
      <c r="C6" s="475" t="s">
        <v>405</v>
      </c>
      <c r="D6" s="475" t="s">
        <v>415</v>
      </c>
      <c r="E6" s="475" t="s">
        <v>416</v>
      </c>
      <c r="F6" s="475" t="s">
        <v>417</v>
      </c>
      <c r="G6" s="475" t="s">
        <v>406</v>
      </c>
      <c r="H6" s="475" t="s">
        <v>418</v>
      </c>
      <c r="I6" s="475" t="s">
        <v>419</v>
      </c>
      <c r="J6" s="475" t="s">
        <v>420</v>
      </c>
      <c r="K6" s="475" t="s">
        <v>421</v>
      </c>
      <c r="L6" s="475" t="s">
        <v>422</v>
      </c>
      <c r="M6" s="475" t="s">
        <v>423</v>
      </c>
      <c r="N6" s="475" t="s">
        <v>424</v>
      </c>
      <c r="O6" s="475" t="s">
        <v>425</v>
      </c>
      <c r="P6" s="475" t="s">
        <v>426</v>
      </c>
      <c r="Q6" s="475" t="s">
        <v>407</v>
      </c>
      <c r="R6" s="475" t="s">
        <v>427</v>
      </c>
      <c r="S6" s="475" t="s">
        <v>429</v>
      </c>
      <c r="T6" s="475" t="s">
        <v>431</v>
      </c>
      <c r="U6" s="475" t="s">
        <v>436</v>
      </c>
      <c r="V6" s="475" t="s">
        <v>435</v>
      </c>
      <c r="W6" s="487" t="s">
        <v>411</v>
      </c>
      <c r="X6" s="484" t="s">
        <v>253</v>
      </c>
    </row>
    <row r="7" spans="1:24" s="125" customFormat="1" ht="15" customHeight="1" x14ac:dyDescent="0.15">
      <c r="A7" s="194" t="s">
        <v>25</v>
      </c>
      <c r="B7" s="476"/>
      <c r="C7" s="476"/>
      <c r="D7" s="476"/>
      <c r="E7" s="476"/>
      <c r="F7" s="476"/>
      <c r="G7" s="476"/>
      <c r="H7" s="476"/>
      <c r="I7" s="476"/>
      <c r="J7" s="476"/>
      <c r="K7" s="476"/>
      <c r="L7" s="476"/>
      <c r="M7" s="476"/>
      <c r="N7" s="476"/>
      <c r="O7" s="476"/>
      <c r="P7" s="476"/>
      <c r="Q7" s="476"/>
      <c r="R7" s="476"/>
      <c r="S7" s="476"/>
      <c r="T7" s="476"/>
      <c r="U7" s="476"/>
      <c r="V7" s="476"/>
      <c r="W7" s="488"/>
      <c r="X7" s="485"/>
    </row>
    <row r="8" spans="1:24" s="125" customFormat="1" ht="24" customHeight="1" x14ac:dyDescent="0.15">
      <c r="A8" s="195"/>
      <c r="B8" s="477"/>
      <c r="C8" s="477"/>
      <c r="D8" s="477"/>
      <c r="E8" s="477"/>
      <c r="F8" s="477"/>
      <c r="G8" s="477"/>
      <c r="H8" s="477"/>
      <c r="I8" s="477"/>
      <c r="J8" s="477"/>
      <c r="K8" s="477"/>
      <c r="L8" s="477"/>
      <c r="M8" s="477"/>
      <c r="N8" s="477"/>
      <c r="O8" s="477"/>
      <c r="P8" s="477"/>
      <c r="Q8" s="477"/>
      <c r="R8" s="477"/>
      <c r="S8" s="477"/>
      <c r="T8" s="477"/>
      <c r="U8" s="477"/>
      <c r="V8" s="477"/>
      <c r="W8" s="489"/>
      <c r="X8" s="486"/>
    </row>
    <row r="9" spans="1:24" s="123" customFormat="1" ht="15.75" x14ac:dyDescent="0.25">
      <c r="A9" s="189" t="s">
        <v>29</v>
      </c>
      <c r="B9" s="11">
        <v>12</v>
      </c>
      <c r="C9" s="11">
        <v>156</v>
      </c>
      <c r="D9" s="11">
        <v>82</v>
      </c>
      <c r="E9" s="11">
        <v>0</v>
      </c>
      <c r="F9" s="11">
        <v>2</v>
      </c>
      <c r="G9" s="11">
        <v>10</v>
      </c>
      <c r="H9" s="11">
        <v>36</v>
      </c>
      <c r="I9" s="11">
        <v>180</v>
      </c>
      <c r="J9" s="11">
        <v>106</v>
      </c>
      <c r="K9" s="11">
        <v>39</v>
      </c>
      <c r="L9" s="11">
        <v>39</v>
      </c>
      <c r="M9" s="11">
        <v>11</v>
      </c>
      <c r="N9" s="11">
        <v>788</v>
      </c>
      <c r="O9" s="11">
        <v>166</v>
      </c>
      <c r="P9" s="11">
        <v>15</v>
      </c>
      <c r="Q9" s="11">
        <v>225</v>
      </c>
      <c r="R9" s="11">
        <v>1146</v>
      </c>
      <c r="S9" s="11">
        <v>95</v>
      </c>
      <c r="T9" s="11">
        <v>4031</v>
      </c>
      <c r="U9" s="11">
        <v>0</v>
      </c>
      <c r="V9" s="11">
        <v>0</v>
      </c>
      <c r="W9" s="11">
        <v>315</v>
      </c>
      <c r="X9" s="11">
        <v>7454</v>
      </c>
    </row>
    <row r="10" spans="1:24" s="123" customFormat="1" ht="15.75" x14ac:dyDescent="0.25">
      <c r="A10" s="190" t="s">
        <v>30</v>
      </c>
      <c r="B10" s="11">
        <v>12</v>
      </c>
      <c r="C10" s="11">
        <v>203</v>
      </c>
      <c r="D10" s="11">
        <v>70</v>
      </c>
      <c r="E10" s="11">
        <v>0</v>
      </c>
      <c r="F10" s="11">
        <v>1</v>
      </c>
      <c r="G10" s="11">
        <v>26</v>
      </c>
      <c r="H10" s="11">
        <v>64</v>
      </c>
      <c r="I10" s="11">
        <v>49</v>
      </c>
      <c r="J10" s="11">
        <v>136</v>
      </c>
      <c r="K10" s="11">
        <v>68</v>
      </c>
      <c r="L10" s="11">
        <v>52</v>
      </c>
      <c r="M10" s="11">
        <v>35</v>
      </c>
      <c r="N10" s="11">
        <v>1242</v>
      </c>
      <c r="O10" s="11">
        <v>274</v>
      </c>
      <c r="P10" s="11">
        <v>19</v>
      </c>
      <c r="Q10" s="11">
        <v>254</v>
      </c>
      <c r="R10" s="11">
        <v>1956</v>
      </c>
      <c r="S10" s="11">
        <v>155</v>
      </c>
      <c r="T10" s="11">
        <v>6469</v>
      </c>
      <c r="U10" s="11">
        <v>3</v>
      </c>
      <c r="V10" s="11">
        <v>0</v>
      </c>
      <c r="W10" s="11">
        <v>491</v>
      </c>
      <c r="X10" s="11">
        <v>11579</v>
      </c>
    </row>
    <row r="11" spans="1:24" s="123" customFormat="1" ht="15.75" x14ac:dyDescent="0.25">
      <c r="A11" s="190" t="s">
        <v>31</v>
      </c>
      <c r="B11" s="11">
        <v>9</v>
      </c>
      <c r="C11" s="11">
        <v>439</v>
      </c>
      <c r="D11" s="11">
        <v>214</v>
      </c>
      <c r="E11" s="11">
        <v>1</v>
      </c>
      <c r="F11" s="11">
        <v>3</v>
      </c>
      <c r="G11" s="11">
        <v>26</v>
      </c>
      <c r="H11" s="11">
        <v>208</v>
      </c>
      <c r="I11" s="11">
        <v>210</v>
      </c>
      <c r="J11" s="11">
        <v>235</v>
      </c>
      <c r="K11" s="11">
        <v>109</v>
      </c>
      <c r="L11" s="11">
        <v>56</v>
      </c>
      <c r="M11" s="11">
        <v>79</v>
      </c>
      <c r="N11" s="11">
        <v>2100</v>
      </c>
      <c r="O11" s="11">
        <v>538</v>
      </c>
      <c r="P11" s="11">
        <v>30</v>
      </c>
      <c r="Q11" s="11">
        <v>504</v>
      </c>
      <c r="R11" s="11">
        <v>3100</v>
      </c>
      <c r="S11" s="11">
        <v>350</v>
      </c>
      <c r="T11" s="11">
        <v>10677</v>
      </c>
      <c r="U11" s="11">
        <v>4</v>
      </c>
      <c r="V11" s="11">
        <v>2</v>
      </c>
      <c r="W11" s="11">
        <v>1074</v>
      </c>
      <c r="X11" s="11">
        <v>19968</v>
      </c>
    </row>
    <row r="12" spans="1:24" s="123" customFormat="1" ht="15.75" x14ac:dyDescent="0.25">
      <c r="A12" s="190" t="s">
        <v>32</v>
      </c>
      <c r="B12" s="11">
        <v>26</v>
      </c>
      <c r="C12" s="11">
        <v>173</v>
      </c>
      <c r="D12" s="11">
        <v>76</v>
      </c>
      <c r="E12" s="11">
        <v>0</v>
      </c>
      <c r="F12" s="11">
        <v>1</v>
      </c>
      <c r="G12" s="11">
        <v>8</v>
      </c>
      <c r="H12" s="11">
        <v>51</v>
      </c>
      <c r="I12" s="11">
        <v>63</v>
      </c>
      <c r="J12" s="11">
        <v>101</v>
      </c>
      <c r="K12" s="11">
        <v>56</v>
      </c>
      <c r="L12" s="11">
        <v>22</v>
      </c>
      <c r="M12" s="11">
        <v>13</v>
      </c>
      <c r="N12" s="11">
        <v>775</v>
      </c>
      <c r="O12" s="11">
        <v>253</v>
      </c>
      <c r="P12" s="11">
        <v>15</v>
      </c>
      <c r="Q12" s="11">
        <v>137</v>
      </c>
      <c r="R12" s="11">
        <v>1152</v>
      </c>
      <c r="S12" s="11">
        <v>132</v>
      </c>
      <c r="T12" s="11">
        <v>5058</v>
      </c>
      <c r="U12" s="11">
        <v>3</v>
      </c>
      <c r="V12" s="11">
        <v>0</v>
      </c>
      <c r="W12" s="11">
        <v>417</v>
      </c>
      <c r="X12" s="11">
        <v>8532</v>
      </c>
    </row>
    <row r="13" spans="1:24" s="123" customFormat="1" ht="15.75" x14ac:dyDescent="0.25">
      <c r="A13" s="190" t="s">
        <v>33</v>
      </c>
      <c r="B13" s="11">
        <v>37</v>
      </c>
      <c r="C13" s="11">
        <v>704</v>
      </c>
      <c r="D13" s="11">
        <v>105</v>
      </c>
      <c r="E13" s="11">
        <v>0</v>
      </c>
      <c r="F13" s="11">
        <v>2</v>
      </c>
      <c r="G13" s="11">
        <v>22</v>
      </c>
      <c r="H13" s="11">
        <v>136</v>
      </c>
      <c r="I13" s="11">
        <v>112</v>
      </c>
      <c r="J13" s="11">
        <v>242</v>
      </c>
      <c r="K13" s="11">
        <v>152</v>
      </c>
      <c r="L13" s="11">
        <v>52</v>
      </c>
      <c r="M13" s="11">
        <v>83</v>
      </c>
      <c r="N13" s="11">
        <v>2575</v>
      </c>
      <c r="O13" s="11">
        <v>628</v>
      </c>
      <c r="P13" s="11">
        <v>103</v>
      </c>
      <c r="Q13" s="11">
        <v>557</v>
      </c>
      <c r="R13" s="11">
        <v>3781</v>
      </c>
      <c r="S13" s="11">
        <v>332</v>
      </c>
      <c r="T13" s="11">
        <v>13040</v>
      </c>
      <c r="U13" s="11">
        <v>2</v>
      </c>
      <c r="V13" s="11">
        <v>0</v>
      </c>
      <c r="W13" s="11">
        <v>1053</v>
      </c>
      <c r="X13" s="11">
        <v>23718</v>
      </c>
    </row>
    <row r="14" spans="1:24" s="123" customFormat="1" ht="15.75" x14ac:dyDescent="0.25">
      <c r="A14" s="190" t="s">
        <v>34</v>
      </c>
      <c r="B14" s="11">
        <v>171</v>
      </c>
      <c r="C14" s="11">
        <v>1660</v>
      </c>
      <c r="D14" s="11">
        <v>578</v>
      </c>
      <c r="E14" s="11">
        <v>0</v>
      </c>
      <c r="F14" s="11">
        <v>1</v>
      </c>
      <c r="G14" s="11">
        <v>104</v>
      </c>
      <c r="H14" s="11">
        <v>453</v>
      </c>
      <c r="I14" s="11">
        <v>404</v>
      </c>
      <c r="J14" s="11">
        <v>845</v>
      </c>
      <c r="K14" s="11">
        <v>599</v>
      </c>
      <c r="L14" s="11">
        <v>128</v>
      </c>
      <c r="M14" s="11">
        <v>247</v>
      </c>
      <c r="N14" s="11">
        <v>7838</v>
      </c>
      <c r="O14" s="11">
        <v>2111</v>
      </c>
      <c r="P14" s="11">
        <v>327</v>
      </c>
      <c r="Q14" s="11">
        <v>1974</v>
      </c>
      <c r="R14" s="11">
        <v>10580</v>
      </c>
      <c r="S14" s="11">
        <v>1411</v>
      </c>
      <c r="T14" s="11">
        <v>28169</v>
      </c>
      <c r="U14" s="11">
        <v>7</v>
      </c>
      <c r="V14" s="11">
        <v>5</v>
      </c>
      <c r="W14" s="11">
        <v>2083</v>
      </c>
      <c r="X14" s="11">
        <v>59695</v>
      </c>
    </row>
    <row r="15" spans="1:24" s="123" customFormat="1" ht="15.75" x14ac:dyDescent="0.25">
      <c r="A15" s="190" t="s">
        <v>99</v>
      </c>
      <c r="B15" s="11">
        <v>84</v>
      </c>
      <c r="C15" s="11">
        <v>557</v>
      </c>
      <c r="D15" s="11">
        <v>182</v>
      </c>
      <c r="E15" s="11">
        <v>1</v>
      </c>
      <c r="F15" s="11">
        <v>3</v>
      </c>
      <c r="G15" s="11">
        <v>40</v>
      </c>
      <c r="H15" s="11">
        <v>165</v>
      </c>
      <c r="I15" s="11">
        <v>105</v>
      </c>
      <c r="J15" s="11">
        <v>269</v>
      </c>
      <c r="K15" s="11">
        <v>166</v>
      </c>
      <c r="L15" s="11">
        <v>49</v>
      </c>
      <c r="M15" s="11">
        <v>74</v>
      </c>
      <c r="N15" s="11">
        <v>2578</v>
      </c>
      <c r="O15" s="11">
        <v>536</v>
      </c>
      <c r="P15" s="11">
        <v>155</v>
      </c>
      <c r="Q15" s="11">
        <v>559</v>
      </c>
      <c r="R15" s="11">
        <v>4174</v>
      </c>
      <c r="S15" s="11">
        <v>322</v>
      </c>
      <c r="T15" s="11">
        <v>10979</v>
      </c>
      <c r="U15" s="11">
        <v>4</v>
      </c>
      <c r="V15" s="11">
        <v>2</v>
      </c>
      <c r="W15" s="11">
        <v>1082</v>
      </c>
      <c r="X15" s="11">
        <v>22086</v>
      </c>
    </row>
    <row r="16" spans="1:24" s="123" customFormat="1" ht="15.75" x14ac:dyDescent="0.25">
      <c r="A16" s="190" t="s">
        <v>36</v>
      </c>
      <c r="B16" s="11">
        <v>64</v>
      </c>
      <c r="C16" s="11">
        <v>804</v>
      </c>
      <c r="D16" s="11">
        <v>219</v>
      </c>
      <c r="E16" s="11">
        <v>1</v>
      </c>
      <c r="F16" s="11">
        <v>0</v>
      </c>
      <c r="G16" s="11">
        <v>43</v>
      </c>
      <c r="H16" s="11">
        <v>187</v>
      </c>
      <c r="I16" s="11">
        <v>191</v>
      </c>
      <c r="J16" s="11">
        <v>266</v>
      </c>
      <c r="K16" s="11">
        <v>205</v>
      </c>
      <c r="L16" s="11">
        <v>47</v>
      </c>
      <c r="M16" s="11">
        <v>58</v>
      </c>
      <c r="N16" s="11">
        <v>3190</v>
      </c>
      <c r="O16" s="11">
        <v>617</v>
      </c>
      <c r="P16" s="11">
        <v>47</v>
      </c>
      <c r="Q16" s="11">
        <v>740</v>
      </c>
      <c r="R16" s="11">
        <v>5403</v>
      </c>
      <c r="S16" s="11">
        <v>353</v>
      </c>
      <c r="T16" s="11">
        <v>13431</v>
      </c>
      <c r="U16" s="11">
        <v>4</v>
      </c>
      <c r="V16" s="11">
        <v>1</v>
      </c>
      <c r="W16" s="11">
        <v>1446</v>
      </c>
      <c r="X16" s="11">
        <v>27317</v>
      </c>
    </row>
    <row r="17" spans="1:24" s="123" customFormat="1" ht="15.75" x14ac:dyDescent="0.25">
      <c r="A17" s="190" t="s">
        <v>408</v>
      </c>
      <c r="B17" s="11">
        <v>26</v>
      </c>
      <c r="C17" s="11">
        <v>396</v>
      </c>
      <c r="D17" s="11">
        <v>35</v>
      </c>
      <c r="E17" s="11">
        <v>0</v>
      </c>
      <c r="F17" s="11">
        <v>1</v>
      </c>
      <c r="G17" s="11">
        <v>8</v>
      </c>
      <c r="H17" s="11">
        <v>50</v>
      </c>
      <c r="I17" s="11">
        <v>113</v>
      </c>
      <c r="J17" s="11">
        <v>143</v>
      </c>
      <c r="K17" s="11">
        <v>64</v>
      </c>
      <c r="L17" s="11">
        <v>26</v>
      </c>
      <c r="M17" s="11">
        <v>34</v>
      </c>
      <c r="N17" s="11">
        <v>1337</v>
      </c>
      <c r="O17" s="11">
        <v>468</v>
      </c>
      <c r="P17" s="11">
        <v>16</v>
      </c>
      <c r="Q17" s="11">
        <v>391</v>
      </c>
      <c r="R17" s="11">
        <v>2773</v>
      </c>
      <c r="S17" s="11">
        <v>121</v>
      </c>
      <c r="T17" s="11">
        <v>6132</v>
      </c>
      <c r="U17" s="11">
        <v>2</v>
      </c>
      <c r="V17" s="11">
        <v>0</v>
      </c>
      <c r="W17" s="11">
        <v>484</v>
      </c>
      <c r="X17" s="11">
        <v>12620</v>
      </c>
    </row>
    <row r="18" spans="1:24" s="123" customFormat="1" ht="15.75" x14ac:dyDescent="0.25">
      <c r="A18" s="190" t="s">
        <v>37</v>
      </c>
      <c r="B18" s="11">
        <v>87</v>
      </c>
      <c r="C18" s="11">
        <v>1597</v>
      </c>
      <c r="D18" s="11">
        <v>383</v>
      </c>
      <c r="E18" s="11">
        <v>3</v>
      </c>
      <c r="F18" s="11">
        <v>2</v>
      </c>
      <c r="G18" s="11">
        <v>65</v>
      </c>
      <c r="H18" s="11">
        <v>301</v>
      </c>
      <c r="I18" s="11">
        <v>291</v>
      </c>
      <c r="J18" s="11">
        <v>518</v>
      </c>
      <c r="K18" s="11">
        <v>370</v>
      </c>
      <c r="L18" s="11">
        <v>93</v>
      </c>
      <c r="M18" s="11">
        <v>77</v>
      </c>
      <c r="N18" s="11">
        <v>5885</v>
      </c>
      <c r="O18" s="11">
        <v>1750</v>
      </c>
      <c r="P18" s="11">
        <v>123</v>
      </c>
      <c r="Q18" s="11">
        <v>1479</v>
      </c>
      <c r="R18" s="11">
        <v>11023</v>
      </c>
      <c r="S18" s="11">
        <v>667</v>
      </c>
      <c r="T18" s="11">
        <v>23635</v>
      </c>
      <c r="U18" s="11">
        <v>1</v>
      </c>
      <c r="V18" s="11">
        <v>1</v>
      </c>
      <c r="W18" s="11">
        <v>3093</v>
      </c>
      <c r="X18" s="11">
        <v>51444</v>
      </c>
    </row>
    <row r="19" spans="1:24" s="123" customFormat="1" ht="15.75" x14ac:dyDescent="0.25">
      <c r="A19" s="190" t="s">
        <v>38</v>
      </c>
      <c r="B19" s="11">
        <v>39</v>
      </c>
      <c r="C19" s="11">
        <v>1134</v>
      </c>
      <c r="D19" s="11">
        <v>132</v>
      </c>
      <c r="E19" s="11">
        <v>1</v>
      </c>
      <c r="F19" s="11">
        <v>1</v>
      </c>
      <c r="G19" s="11">
        <v>36</v>
      </c>
      <c r="H19" s="11">
        <v>100</v>
      </c>
      <c r="I19" s="11">
        <v>187</v>
      </c>
      <c r="J19" s="11">
        <v>354</v>
      </c>
      <c r="K19" s="11">
        <v>188</v>
      </c>
      <c r="L19" s="11">
        <v>62</v>
      </c>
      <c r="M19" s="11">
        <v>66</v>
      </c>
      <c r="N19" s="11">
        <v>3775</v>
      </c>
      <c r="O19" s="11">
        <v>1041</v>
      </c>
      <c r="P19" s="11">
        <v>26</v>
      </c>
      <c r="Q19" s="11">
        <v>893</v>
      </c>
      <c r="R19" s="11">
        <v>5937</v>
      </c>
      <c r="S19" s="11">
        <v>400</v>
      </c>
      <c r="T19" s="11">
        <v>14764</v>
      </c>
      <c r="U19" s="11">
        <v>3</v>
      </c>
      <c r="V19" s="11">
        <v>1</v>
      </c>
      <c r="W19" s="11">
        <v>1019</v>
      </c>
      <c r="X19" s="11">
        <v>30159</v>
      </c>
    </row>
    <row r="20" spans="1:24" s="123" customFormat="1" ht="15.75" x14ac:dyDescent="0.25">
      <c r="A20" s="190" t="s">
        <v>39</v>
      </c>
      <c r="B20" s="11">
        <v>22</v>
      </c>
      <c r="C20" s="11">
        <v>373</v>
      </c>
      <c r="D20" s="11">
        <v>121</v>
      </c>
      <c r="E20" s="11">
        <v>0</v>
      </c>
      <c r="F20" s="11">
        <v>0</v>
      </c>
      <c r="G20" s="11">
        <v>22</v>
      </c>
      <c r="H20" s="11">
        <v>48</v>
      </c>
      <c r="I20" s="11">
        <v>48</v>
      </c>
      <c r="J20" s="11">
        <v>144</v>
      </c>
      <c r="K20" s="11">
        <v>96</v>
      </c>
      <c r="L20" s="11">
        <v>16</v>
      </c>
      <c r="M20" s="11">
        <v>20</v>
      </c>
      <c r="N20" s="11">
        <v>1455</v>
      </c>
      <c r="O20" s="11">
        <v>414</v>
      </c>
      <c r="P20" s="11">
        <v>59</v>
      </c>
      <c r="Q20" s="11">
        <v>342</v>
      </c>
      <c r="R20" s="11">
        <v>2050</v>
      </c>
      <c r="S20" s="11">
        <v>260</v>
      </c>
      <c r="T20" s="11">
        <v>6479</v>
      </c>
      <c r="U20" s="11">
        <v>0</v>
      </c>
      <c r="V20" s="11">
        <v>3</v>
      </c>
      <c r="W20" s="11">
        <v>504</v>
      </c>
      <c r="X20" s="11">
        <v>12476</v>
      </c>
    </row>
    <row r="21" spans="1:24" s="123" customFormat="1" ht="15.75" x14ac:dyDescent="0.25">
      <c r="A21" s="191" t="s">
        <v>40</v>
      </c>
      <c r="B21" s="11">
        <v>54</v>
      </c>
      <c r="C21" s="11">
        <v>705</v>
      </c>
      <c r="D21" s="11">
        <v>272</v>
      </c>
      <c r="E21" s="11">
        <v>1</v>
      </c>
      <c r="F21" s="11">
        <v>1</v>
      </c>
      <c r="G21" s="11">
        <v>63</v>
      </c>
      <c r="H21" s="11">
        <v>96</v>
      </c>
      <c r="I21" s="11">
        <v>137</v>
      </c>
      <c r="J21" s="11">
        <v>268</v>
      </c>
      <c r="K21" s="11">
        <v>160</v>
      </c>
      <c r="L21" s="11">
        <v>46</v>
      </c>
      <c r="M21" s="11">
        <v>54</v>
      </c>
      <c r="N21" s="11">
        <v>3148</v>
      </c>
      <c r="O21" s="11">
        <v>861</v>
      </c>
      <c r="P21" s="11">
        <v>31</v>
      </c>
      <c r="Q21" s="11">
        <v>593</v>
      </c>
      <c r="R21" s="11">
        <v>4308</v>
      </c>
      <c r="S21" s="11">
        <v>332</v>
      </c>
      <c r="T21" s="11">
        <v>12790</v>
      </c>
      <c r="U21" s="11">
        <v>2</v>
      </c>
      <c r="V21" s="11">
        <v>1</v>
      </c>
      <c r="W21" s="11">
        <v>1805</v>
      </c>
      <c r="X21" s="11">
        <v>25728</v>
      </c>
    </row>
    <row r="22" spans="1:24" s="123" customFormat="1" ht="15.75" x14ac:dyDescent="0.25">
      <c r="A22" s="191" t="s">
        <v>41</v>
      </c>
      <c r="B22" s="11">
        <v>17</v>
      </c>
      <c r="C22" s="11">
        <v>110</v>
      </c>
      <c r="D22" s="11">
        <v>51</v>
      </c>
      <c r="E22" s="11">
        <v>2</v>
      </c>
      <c r="F22" s="11">
        <v>0</v>
      </c>
      <c r="G22" s="11">
        <v>10</v>
      </c>
      <c r="H22" s="11">
        <v>56</v>
      </c>
      <c r="I22" s="11">
        <v>17</v>
      </c>
      <c r="J22" s="11">
        <v>47</v>
      </c>
      <c r="K22" s="11">
        <v>16</v>
      </c>
      <c r="L22" s="11">
        <v>4</v>
      </c>
      <c r="M22" s="11">
        <v>3</v>
      </c>
      <c r="N22" s="11">
        <v>482</v>
      </c>
      <c r="O22" s="11">
        <v>143</v>
      </c>
      <c r="P22" s="11">
        <v>16</v>
      </c>
      <c r="Q22" s="11">
        <v>108</v>
      </c>
      <c r="R22" s="11">
        <v>528</v>
      </c>
      <c r="S22" s="11">
        <v>86</v>
      </c>
      <c r="T22" s="11">
        <v>3169</v>
      </c>
      <c r="U22" s="11">
        <v>0</v>
      </c>
      <c r="V22" s="11">
        <v>0</v>
      </c>
      <c r="W22" s="11">
        <v>269</v>
      </c>
      <c r="X22" s="11">
        <v>5134</v>
      </c>
    </row>
    <row r="23" spans="1:24" s="123" customFormat="1" ht="15.75" x14ac:dyDescent="0.25">
      <c r="A23" s="190" t="s">
        <v>42</v>
      </c>
      <c r="B23" s="11">
        <v>25</v>
      </c>
      <c r="C23" s="11">
        <v>127</v>
      </c>
      <c r="D23" s="11">
        <v>172</v>
      </c>
      <c r="E23" s="11">
        <v>1</v>
      </c>
      <c r="F23" s="11">
        <v>1</v>
      </c>
      <c r="G23" s="11">
        <v>25</v>
      </c>
      <c r="H23" s="11">
        <v>47</v>
      </c>
      <c r="I23" s="11">
        <v>116</v>
      </c>
      <c r="J23" s="11">
        <v>95</v>
      </c>
      <c r="K23" s="11">
        <v>54</v>
      </c>
      <c r="L23" s="11">
        <v>13</v>
      </c>
      <c r="M23" s="11">
        <v>13</v>
      </c>
      <c r="N23" s="11">
        <v>707</v>
      </c>
      <c r="O23" s="11">
        <v>258</v>
      </c>
      <c r="P23" s="11">
        <v>29</v>
      </c>
      <c r="Q23" s="11">
        <v>169</v>
      </c>
      <c r="R23" s="11">
        <v>1132</v>
      </c>
      <c r="S23" s="11">
        <v>112</v>
      </c>
      <c r="T23" s="11">
        <v>3692</v>
      </c>
      <c r="U23" s="11">
        <v>0</v>
      </c>
      <c r="V23" s="11">
        <v>0</v>
      </c>
      <c r="W23" s="11">
        <v>459</v>
      </c>
      <c r="X23" s="11">
        <v>7247</v>
      </c>
    </row>
    <row r="24" spans="1:24" s="123" customFormat="1" ht="15.75" x14ac:dyDescent="0.25">
      <c r="A24" s="190" t="s">
        <v>43</v>
      </c>
      <c r="B24" s="11">
        <v>141</v>
      </c>
      <c r="C24" s="11">
        <v>7169</v>
      </c>
      <c r="D24" s="11">
        <v>1483</v>
      </c>
      <c r="E24" s="11">
        <v>10</v>
      </c>
      <c r="F24" s="11">
        <v>14</v>
      </c>
      <c r="G24" s="11">
        <v>297</v>
      </c>
      <c r="H24" s="11">
        <v>920</v>
      </c>
      <c r="I24" s="11">
        <v>1132</v>
      </c>
      <c r="J24" s="11">
        <v>4247</v>
      </c>
      <c r="K24" s="11">
        <v>3666</v>
      </c>
      <c r="L24" s="11">
        <v>756</v>
      </c>
      <c r="M24" s="11">
        <v>1289</v>
      </c>
      <c r="N24" s="11">
        <v>43018</v>
      </c>
      <c r="O24" s="11">
        <v>10250</v>
      </c>
      <c r="P24" s="11">
        <v>1141</v>
      </c>
      <c r="Q24" s="11">
        <v>8003</v>
      </c>
      <c r="R24" s="11">
        <v>45171</v>
      </c>
      <c r="S24" s="11">
        <v>7824</v>
      </c>
      <c r="T24" s="11">
        <v>165324</v>
      </c>
      <c r="U24" s="11">
        <v>64</v>
      </c>
      <c r="V24" s="11">
        <v>14</v>
      </c>
      <c r="W24" s="11">
        <v>13785</v>
      </c>
      <c r="X24" s="11">
        <v>315718</v>
      </c>
    </row>
    <row r="25" spans="1:24" s="123" customFormat="1" ht="15.75" x14ac:dyDescent="0.25">
      <c r="A25" s="198" t="s">
        <v>411</v>
      </c>
      <c r="B25" s="11">
        <v>5</v>
      </c>
      <c r="C25" s="11">
        <v>100</v>
      </c>
      <c r="D25" s="11">
        <v>4</v>
      </c>
      <c r="E25" s="11">
        <v>0</v>
      </c>
      <c r="F25" s="11">
        <v>1</v>
      </c>
      <c r="G25" s="11">
        <v>5</v>
      </c>
      <c r="H25" s="11">
        <v>15</v>
      </c>
      <c r="I25" s="11">
        <v>10</v>
      </c>
      <c r="J25" s="11">
        <v>108</v>
      </c>
      <c r="K25" s="11">
        <v>42</v>
      </c>
      <c r="L25" s="11">
        <v>17</v>
      </c>
      <c r="M25" s="11">
        <v>82</v>
      </c>
      <c r="N25" s="11">
        <v>708</v>
      </c>
      <c r="O25" s="11">
        <v>76</v>
      </c>
      <c r="P25" s="11">
        <v>0</v>
      </c>
      <c r="Q25" s="11">
        <v>121</v>
      </c>
      <c r="R25" s="11">
        <v>649</v>
      </c>
      <c r="S25" s="11">
        <v>105</v>
      </c>
      <c r="T25" s="11">
        <v>5018</v>
      </c>
      <c r="U25" s="11">
        <v>2</v>
      </c>
      <c r="V25" s="11">
        <v>1</v>
      </c>
      <c r="W25" s="11">
        <v>6445</v>
      </c>
      <c r="X25" s="11">
        <v>13514</v>
      </c>
    </row>
    <row r="26" spans="1:24" s="123" customFormat="1" ht="19.5" customHeight="1" thickBot="1" x14ac:dyDescent="0.3">
      <c r="A26" s="35" t="s">
        <v>0</v>
      </c>
      <c r="B26" s="192">
        <v>831</v>
      </c>
      <c r="C26" s="192">
        <v>16407</v>
      </c>
      <c r="D26" s="192">
        <v>4179</v>
      </c>
      <c r="E26" s="192">
        <v>21</v>
      </c>
      <c r="F26" s="192">
        <v>34</v>
      </c>
      <c r="G26" s="192">
        <v>810</v>
      </c>
      <c r="H26" s="192">
        <v>2933</v>
      </c>
      <c r="I26" s="192">
        <v>3365</v>
      </c>
      <c r="J26" s="192">
        <v>8124</v>
      </c>
      <c r="K26" s="192">
        <v>6050</v>
      </c>
      <c r="L26" s="192">
        <v>1478</v>
      </c>
      <c r="M26" s="192">
        <v>2238</v>
      </c>
      <c r="N26" s="192">
        <v>81601</v>
      </c>
      <c r="O26" s="192">
        <v>20384</v>
      </c>
      <c r="P26" s="192">
        <v>2152</v>
      </c>
      <c r="Q26" s="192">
        <v>17049</v>
      </c>
      <c r="R26" s="192">
        <v>104863</v>
      </c>
      <c r="S26" s="192">
        <v>13057</v>
      </c>
      <c r="T26" s="192">
        <v>332857</v>
      </c>
      <c r="U26" s="192">
        <v>101</v>
      </c>
      <c r="V26" s="192">
        <v>31</v>
      </c>
      <c r="W26" s="192">
        <v>35824</v>
      </c>
      <c r="X26" s="192">
        <v>654389</v>
      </c>
    </row>
    <row r="27" spans="1:24" ht="14.25" customHeight="1" thickTop="1" x14ac:dyDescent="0.2">
      <c r="A27" s="24" t="s">
        <v>201</v>
      </c>
    </row>
    <row r="28" spans="1:24" x14ac:dyDescent="0.2">
      <c r="A28" s="44" t="s">
        <v>186</v>
      </c>
    </row>
    <row r="29" spans="1:24" x14ac:dyDescent="0.2">
      <c r="A29" s="43" t="s">
        <v>313</v>
      </c>
    </row>
  </sheetData>
  <mergeCells count="25">
    <mergeCell ref="F6:F8"/>
    <mergeCell ref="W6:W8"/>
    <mergeCell ref="G6:G8"/>
    <mergeCell ref="J6:J8"/>
    <mergeCell ref="K6:K8"/>
    <mergeCell ref="S6:S8"/>
    <mergeCell ref="T6:T8"/>
    <mergeCell ref="U6:U8"/>
    <mergeCell ref="V6:V8"/>
    <mergeCell ref="A4:W4"/>
    <mergeCell ref="X6:X8"/>
    <mergeCell ref="A2:W2"/>
    <mergeCell ref="R6:R8"/>
    <mergeCell ref="L6:L8"/>
    <mergeCell ref="M6:M8"/>
    <mergeCell ref="O6:O8"/>
    <mergeCell ref="P6:P8"/>
    <mergeCell ref="Q6:Q8"/>
    <mergeCell ref="B6:B8"/>
    <mergeCell ref="D6:D8"/>
    <mergeCell ref="E6:E8"/>
    <mergeCell ref="H6:H8"/>
    <mergeCell ref="I6:I8"/>
    <mergeCell ref="C6:C8"/>
    <mergeCell ref="N6:N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3300"/>
    <pageSetUpPr fitToPage="1"/>
  </sheetPr>
  <dimension ref="A1:X29"/>
  <sheetViews>
    <sheetView showGridLines="0" zoomScale="70" zoomScaleNormal="70" workbookViewId="0"/>
  </sheetViews>
  <sheetFormatPr baseColWidth="10" defaultRowHeight="12.75" x14ac:dyDescent="0.2"/>
  <cols>
    <col min="1" max="1" width="24.5703125" style="2" customWidth="1"/>
    <col min="2" max="2" width="15.7109375" style="2" customWidth="1"/>
    <col min="3" max="3" width="8.28515625" style="2" bestFit="1" customWidth="1"/>
    <col min="4" max="4" width="13.5703125" style="2" customWidth="1"/>
    <col min="5" max="5" width="17.85546875" style="2" customWidth="1"/>
    <col min="6" max="6" width="15.28515625" style="2" customWidth="1"/>
    <col min="7" max="7" width="14.5703125" style="2" bestFit="1" customWidth="1"/>
    <col min="8" max="8" width="15.42578125" style="2" customWidth="1"/>
    <col min="9" max="9" width="17.140625" style="2" customWidth="1"/>
    <col min="10" max="10" width="17.5703125" style="2" customWidth="1"/>
    <col min="11" max="12" width="16.28515625" style="2" customWidth="1"/>
    <col min="13" max="13" width="17.28515625" style="2" customWidth="1"/>
    <col min="14" max="14" width="11.28515625" style="2" bestFit="1" customWidth="1"/>
    <col min="15" max="15" width="12.5703125" style="2" customWidth="1"/>
    <col min="16" max="16" width="16.28515625" style="2" customWidth="1"/>
    <col min="17" max="17" width="15.28515625" style="2" customWidth="1"/>
    <col min="18" max="22" width="13.85546875" style="2" customWidth="1"/>
    <col min="23" max="23" width="16" style="2" customWidth="1"/>
    <col min="24" max="24" width="20.5703125" style="2" customWidth="1"/>
    <col min="25" max="16384" width="11.42578125" style="2"/>
  </cols>
  <sheetData>
    <row r="1" spans="1:24" ht="15.75" x14ac:dyDescent="0.25">
      <c r="A1" s="46" t="s">
        <v>439</v>
      </c>
    </row>
    <row r="2" spans="1:24" ht="18" customHeight="1" x14ac:dyDescent="0.25">
      <c r="A2" s="465" t="s">
        <v>55</v>
      </c>
      <c r="B2" s="394"/>
      <c r="C2" s="394"/>
      <c r="D2" s="394"/>
      <c r="E2" s="394"/>
      <c r="F2" s="394"/>
      <c r="G2" s="394"/>
      <c r="H2" s="394"/>
      <c r="I2" s="394"/>
      <c r="J2" s="394"/>
      <c r="K2" s="394"/>
      <c r="L2" s="394"/>
      <c r="M2" s="394"/>
      <c r="N2" s="394"/>
      <c r="O2" s="394"/>
      <c r="P2" s="394"/>
      <c r="Q2" s="394"/>
      <c r="R2" s="394"/>
      <c r="S2" s="394"/>
      <c r="T2" s="394"/>
      <c r="U2" s="394"/>
      <c r="V2" s="394"/>
      <c r="W2" s="394"/>
    </row>
    <row r="3" spans="1:24" ht="12.75" customHeight="1" x14ac:dyDescent="0.25">
      <c r="A3" s="6"/>
      <c r="B3" s="7"/>
      <c r="C3" s="7"/>
      <c r="D3" s="7"/>
      <c r="E3" s="7"/>
      <c r="F3" s="7"/>
      <c r="G3" s="7"/>
      <c r="H3" s="7"/>
      <c r="I3" s="7"/>
      <c r="J3" s="7"/>
      <c r="K3" s="7"/>
    </row>
    <row r="4" spans="1:24" ht="15.75" customHeight="1" x14ac:dyDescent="0.25">
      <c r="A4" s="465" t="s">
        <v>254</v>
      </c>
      <c r="B4" s="465"/>
      <c r="C4" s="465"/>
      <c r="D4" s="465"/>
      <c r="E4" s="465"/>
      <c r="F4" s="465"/>
      <c r="G4" s="465"/>
      <c r="H4" s="465"/>
      <c r="I4" s="465"/>
      <c r="J4" s="465"/>
      <c r="K4" s="465"/>
      <c r="L4" s="394"/>
      <c r="M4" s="394"/>
      <c r="N4" s="394"/>
      <c r="O4" s="394"/>
      <c r="P4" s="394"/>
      <c r="Q4" s="394"/>
      <c r="R4" s="394"/>
      <c r="S4" s="394"/>
      <c r="T4" s="394"/>
      <c r="U4" s="394"/>
      <c r="V4" s="394"/>
      <c r="W4" s="394"/>
    </row>
    <row r="5" spans="1:24" ht="15.75" customHeight="1" x14ac:dyDescent="0.2">
      <c r="A5" s="481" t="s">
        <v>325</v>
      </c>
      <c r="B5" s="483"/>
      <c r="C5" s="483"/>
      <c r="D5" s="483"/>
      <c r="E5" s="483"/>
      <c r="F5" s="483"/>
      <c r="G5" s="483"/>
      <c r="H5" s="483"/>
      <c r="I5" s="483"/>
      <c r="J5" s="483"/>
      <c r="K5" s="483"/>
      <c r="L5" s="483"/>
      <c r="M5" s="483"/>
      <c r="N5" s="483"/>
      <c r="O5" s="483"/>
      <c r="P5" s="483"/>
      <c r="Q5" s="483"/>
      <c r="R5" s="483"/>
      <c r="S5" s="483"/>
      <c r="T5" s="483"/>
      <c r="U5" s="483"/>
      <c r="V5" s="483"/>
      <c r="W5" s="483"/>
    </row>
    <row r="6" spans="1:24" ht="13.5" customHeight="1" thickBot="1" x14ac:dyDescent="0.25"/>
    <row r="7" spans="1:24" s="127" customFormat="1" ht="15" customHeight="1" thickTop="1" x14ac:dyDescent="0.15">
      <c r="A7" s="292"/>
      <c r="B7" s="467" t="s">
        <v>414</v>
      </c>
      <c r="C7" s="467" t="s">
        <v>405</v>
      </c>
      <c r="D7" s="467" t="s">
        <v>415</v>
      </c>
      <c r="E7" s="467" t="s">
        <v>416</v>
      </c>
      <c r="F7" s="467" t="s">
        <v>417</v>
      </c>
      <c r="G7" s="467" t="s">
        <v>406</v>
      </c>
      <c r="H7" s="467" t="s">
        <v>418</v>
      </c>
      <c r="I7" s="467" t="s">
        <v>419</v>
      </c>
      <c r="J7" s="467" t="s">
        <v>420</v>
      </c>
      <c r="K7" s="467" t="s">
        <v>421</v>
      </c>
      <c r="L7" s="467" t="s">
        <v>422</v>
      </c>
      <c r="M7" s="467" t="s">
        <v>423</v>
      </c>
      <c r="N7" s="467" t="s">
        <v>424</v>
      </c>
      <c r="O7" s="467" t="s">
        <v>425</v>
      </c>
      <c r="P7" s="467" t="s">
        <v>426</v>
      </c>
      <c r="Q7" s="467" t="s">
        <v>407</v>
      </c>
      <c r="R7" s="467" t="s">
        <v>427</v>
      </c>
      <c r="S7" s="467" t="s">
        <v>429</v>
      </c>
      <c r="T7" s="467" t="s">
        <v>431</v>
      </c>
      <c r="U7" s="467" t="s">
        <v>436</v>
      </c>
      <c r="V7" s="467" t="s">
        <v>435</v>
      </c>
      <c r="W7" s="470" t="s">
        <v>410</v>
      </c>
      <c r="X7" s="473" t="s">
        <v>253</v>
      </c>
    </row>
    <row r="8" spans="1:24" s="127" customFormat="1" ht="15" customHeight="1" x14ac:dyDescent="0.15">
      <c r="A8" s="293" t="s">
        <v>25</v>
      </c>
      <c r="B8" s="468"/>
      <c r="C8" s="468"/>
      <c r="D8" s="468"/>
      <c r="E8" s="468"/>
      <c r="F8" s="468"/>
      <c r="G8" s="468"/>
      <c r="H8" s="468"/>
      <c r="I8" s="468"/>
      <c r="J8" s="468"/>
      <c r="K8" s="468"/>
      <c r="L8" s="468"/>
      <c r="M8" s="468"/>
      <c r="N8" s="468"/>
      <c r="O8" s="468"/>
      <c r="P8" s="468"/>
      <c r="Q8" s="468"/>
      <c r="R8" s="468"/>
      <c r="S8" s="468"/>
      <c r="T8" s="468"/>
      <c r="U8" s="468"/>
      <c r="V8" s="468"/>
      <c r="W8" s="471"/>
      <c r="X8" s="474"/>
    </row>
    <row r="9" spans="1:24" s="127" customFormat="1" ht="24" customHeight="1" x14ac:dyDescent="0.15">
      <c r="A9" s="294"/>
      <c r="B9" s="469"/>
      <c r="C9" s="469"/>
      <c r="D9" s="469"/>
      <c r="E9" s="469"/>
      <c r="F9" s="469"/>
      <c r="G9" s="469"/>
      <c r="H9" s="469"/>
      <c r="I9" s="469"/>
      <c r="J9" s="469"/>
      <c r="K9" s="469"/>
      <c r="L9" s="469"/>
      <c r="M9" s="469"/>
      <c r="N9" s="469"/>
      <c r="O9" s="469"/>
      <c r="P9" s="469"/>
      <c r="Q9" s="469"/>
      <c r="R9" s="469"/>
      <c r="S9" s="469"/>
      <c r="T9" s="469"/>
      <c r="U9" s="469"/>
      <c r="V9" s="469"/>
      <c r="W9" s="472"/>
      <c r="X9" s="451"/>
    </row>
    <row r="10" spans="1:24" s="116" customFormat="1" ht="15.75" x14ac:dyDescent="0.25">
      <c r="A10" s="287" t="s">
        <v>29</v>
      </c>
      <c r="B10" s="254">
        <v>12</v>
      </c>
      <c r="C10" s="254">
        <v>69</v>
      </c>
      <c r="D10" s="254">
        <v>80</v>
      </c>
      <c r="E10" s="254">
        <v>0</v>
      </c>
      <c r="F10" s="254">
        <v>2</v>
      </c>
      <c r="G10" s="254">
        <v>9</v>
      </c>
      <c r="H10" s="254">
        <v>16</v>
      </c>
      <c r="I10" s="254">
        <v>168</v>
      </c>
      <c r="J10" s="254">
        <v>59</v>
      </c>
      <c r="K10" s="254">
        <v>28</v>
      </c>
      <c r="L10" s="254">
        <v>10</v>
      </c>
      <c r="M10" s="254">
        <v>4</v>
      </c>
      <c r="N10" s="254">
        <v>309</v>
      </c>
      <c r="O10" s="254">
        <v>95</v>
      </c>
      <c r="P10" s="254">
        <v>9</v>
      </c>
      <c r="Q10" s="254">
        <v>96</v>
      </c>
      <c r="R10" s="254">
        <v>300</v>
      </c>
      <c r="S10" s="254">
        <v>38</v>
      </c>
      <c r="T10" s="254">
        <v>1400</v>
      </c>
      <c r="U10" s="254">
        <v>0</v>
      </c>
      <c r="V10" s="254">
        <v>0</v>
      </c>
      <c r="W10" s="254">
        <v>37</v>
      </c>
      <c r="X10" s="254">
        <v>2741</v>
      </c>
    </row>
    <row r="11" spans="1:24" s="116" customFormat="1" ht="15.75" x14ac:dyDescent="0.25">
      <c r="A11" s="289" t="s">
        <v>30</v>
      </c>
      <c r="B11" s="254">
        <v>8</v>
      </c>
      <c r="C11" s="254">
        <v>86</v>
      </c>
      <c r="D11" s="254">
        <v>61</v>
      </c>
      <c r="E11" s="254">
        <v>0</v>
      </c>
      <c r="F11" s="254">
        <v>1</v>
      </c>
      <c r="G11" s="254">
        <v>19</v>
      </c>
      <c r="H11" s="254">
        <v>31</v>
      </c>
      <c r="I11" s="254">
        <v>43</v>
      </c>
      <c r="J11" s="254">
        <v>61</v>
      </c>
      <c r="K11" s="254">
        <v>37</v>
      </c>
      <c r="L11" s="254">
        <v>32</v>
      </c>
      <c r="M11" s="254">
        <v>8</v>
      </c>
      <c r="N11" s="254">
        <v>500</v>
      </c>
      <c r="O11" s="254">
        <v>140</v>
      </c>
      <c r="P11" s="254">
        <v>12</v>
      </c>
      <c r="Q11" s="254">
        <v>91</v>
      </c>
      <c r="R11" s="254">
        <v>542</v>
      </c>
      <c r="S11" s="254">
        <v>81</v>
      </c>
      <c r="T11" s="254">
        <v>1989</v>
      </c>
      <c r="U11" s="254">
        <v>1</v>
      </c>
      <c r="V11" s="254">
        <v>0</v>
      </c>
      <c r="W11" s="254">
        <v>63</v>
      </c>
      <c r="X11" s="254">
        <v>3806</v>
      </c>
    </row>
    <row r="12" spans="1:24" s="116" customFormat="1" ht="15.75" x14ac:dyDescent="0.25">
      <c r="A12" s="289" t="s">
        <v>31</v>
      </c>
      <c r="B12" s="254">
        <v>3</v>
      </c>
      <c r="C12" s="254">
        <v>197</v>
      </c>
      <c r="D12" s="254">
        <v>190</v>
      </c>
      <c r="E12" s="254">
        <v>1</v>
      </c>
      <c r="F12" s="254">
        <v>2</v>
      </c>
      <c r="G12" s="254">
        <v>19</v>
      </c>
      <c r="H12" s="254">
        <v>107</v>
      </c>
      <c r="I12" s="254">
        <v>178</v>
      </c>
      <c r="J12" s="254">
        <v>93</v>
      </c>
      <c r="K12" s="254">
        <v>54</v>
      </c>
      <c r="L12" s="254">
        <v>18</v>
      </c>
      <c r="M12" s="254">
        <v>12</v>
      </c>
      <c r="N12" s="254">
        <v>811</v>
      </c>
      <c r="O12" s="254">
        <v>222</v>
      </c>
      <c r="P12" s="254">
        <v>13</v>
      </c>
      <c r="Q12" s="254">
        <v>192</v>
      </c>
      <c r="R12" s="254">
        <v>871</v>
      </c>
      <c r="S12" s="254">
        <v>144</v>
      </c>
      <c r="T12" s="254">
        <v>3029</v>
      </c>
      <c r="U12" s="254">
        <v>0</v>
      </c>
      <c r="V12" s="254">
        <v>1</v>
      </c>
      <c r="W12" s="254">
        <v>143</v>
      </c>
      <c r="X12" s="254">
        <v>6300</v>
      </c>
    </row>
    <row r="13" spans="1:24" s="116" customFormat="1" ht="15.75" x14ac:dyDescent="0.25">
      <c r="A13" s="289" t="s">
        <v>32</v>
      </c>
      <c r="B13" s="254">
        <v>18</v>
      </c>
      <c r="C13" s="254">
        <v>76</v>
      </c>
      <c r="D13" s="254">
        <v>63</v>
      </c>
      <c r="E13" s="254">
        <v>0</v>
      </c>
      <c r="F13" s="254">
        <v>0</v>
      </c>
      <c r="G13" s="254">
        <v>7</v>
      </c>
      <c r="H13" s="254">
        <v>27</v>
      </c>
      <c r="I13" s="254">
        <v>53</v>
      </c>
      <c r="J13" s="254">
        <v>52</v>
      </c>
      <c r="K13" s="254">
        <v>30</v>
      </c>
      <c r="L13" s="254">
        <v>9</v>
      </c>
      <c r="M13" s="254">
        <v>5</v>
      </c>
      <c r="N13" s="254">
        <v>330</v>
      </c>
      <c r="O13" s="254">
        <v>130</v>
      </c>
      <c r="P13" s="254">
        <v>6</v>
      </c>
      <c r="Q13" s="254">
        <v>49</v>
      </c>
      <c r="R13" s="254">
        <v>321</v>
      </c>
      <c r="S13" s="254">
        <v>66</v>
      </c>
      <c r="T13" s="254">
        <v>1607</v>
      </c>
      <c r="U13" s="254">
        <v>2</v>
      </c>
      <c r="V13" s="254">
        <v>0</v>
      </c>
      <c r="W13" s="254">
        <v>63</v>
      </c>
      <c r="X13" s="254">
        <v>2914</v>
      </c>
    </row>
    <row r="14" spans="1:24" s="116" customFormat="1" ht="15.75" x14ac:dyDescent="0.25">
      <c r="A14" s="289" t="s">
        <v>33</v>
      </c>
      <c r="B14" s="254">
        <v>26</v>
      </c>
      <c r="C14" s="254">
        <v>365</v>
      </c>
      <c r="D14" s="254">
        <v>92</v>
      </c>
      <c r="E14" s="254">
        <v>0</v>
      </c>
      <c r="F14" s="254">
        <v>1</v>
      </c>
      <c r="G14" s="254">
        <v>11</v>
      </c>
      <c r="H14" s="254">
        <v>57</v>
      </c>
      <c r="I14" s="254">
        <v>100</v>
      </c>
      <c r="J14" s="254">
        <v>93</v>
      </c>
      <c r="K14" s="254">
        <v>73</v>
      </c>
      <c r="L14" s="254">
        <v>20</v>
      </c>
      <c r="M14" s="254">
        <v>23</v>
      </c>
      <c r="N14" s="254">
        <v>1073</v>
      </c>
      <c r="O14" s="254">
        <v>291</v>
      </c>
      <c r="P14" s="254">
        <v>64</v>
      </c>
      <c r="Q14" s="254">
        <v>213</v>
      </c>
      <c r="R14" s="254">
        <v>1079</v>
      </c>
      <c r="S14" s="254">
        <v>164</v>
      </c>
      <c r="T14" s="254">
        <v>4349</v>
      </c>
      <c r="U14" s="254">
        <v>0</v>
      </c>
      <c r="V14" s="254">
        <v>0</v>
      </c>
      <c r="W14" s="254">
        <v>215</v>
      </c>
      <c r="X14" s="254">
        <v>8309</v>
      </c>
    </row>
    <row r="15" spans="1:24" s="116" customFormat="1" ht="15.75" x14ac:dyDescent="0.25">
      <c r="A15" s="289" t="s">
        <v>34</v>
      </c>
      <c r="B15" s="254">
        <v>139</v>
      </c>
      <c r="C15" s="254">
        <v>769</v>
      </c>
      <c r="D15" s="254">
        <v>521</v>
      </c>
      <c r="E15" s="254">
        <v>0</v>
      </c>
      <c r="F15" s="254">
        <v>1</v>
      </c>
      <c r="G15" s="254">
        <v>83</v>
      </c>
      <c r="H15" s="254">
        <v>254</v>
      </c>
      <c r="I15" s="254">
        <v>338</v>
      </c>
      <c r="J15" s="254">
        <v>399</v>
      </c>
      <c r="K15" s="254">
        <v>314</v>
      </c>
      <c r="L15" s="254">
        <v>49</v>
      </c>
      <c r="M15" s="254">
        <v>52</v>
      </c>
      <c r="N15" s="254">
        <v>3178</v>
      </c>
      <c r="O15" s="254">
        <v>1039</v>
      </c>
      <c r="P15" s="254">
        <v>147</v>
      </c>
      <c r="Q15" s="254">
        <v>762</v>
      </c>
      <c r="R15" s="254">
        <v>3039</v>
      </c>
      <c r="S15" s="254">
        <v>699</v>
      </c>
      <c r="T15" s="254">
        <v>8934</v>
      </c>
      <c r="U15" s="254">
        <v>3</v>
      </c>
      <c r="V15" s="254">
        <v>0</v>
      </c>
      <c r="W15" s="254">
        <v>318</v>
      </c>
      <c r="X15" s="254">
        <v>21038</v>
      </c>
    </row>
    <row r="16" spans="1:24" s="116" customFormat="1" ht="22.5" x14ac:dyDescent="0.25">
      <c r="A16" s="289" t="s">
        <v>99</v>
      </c>
      <c r="B16" s="254">
        <v>69</v>
      </c>
      <c r="C16" s="254">
        <v>250</v>
      </c>
      <c r="D16" s="254">
        <v>163</v>
      </c>
      <c r="E16" s="254">
        <v>1</v>
      </c>
      <c r="F16" s="254">
        <v>3</v>
      </c>
      <c r="G16" s="254">
        <v>25</v>
      </c>
      <c r="H16" s="254">
        <v>88</v>
      </c>
      <c r="I16" s="254">
        <v>67</v>
      </c>
      <c r="J16" s="254">
        <v>133</v>
      </c>
      <c r="K16" s="254">
        <v>83</v>
      </c>
      <c r="L16" s="254">
        <v>17</v>
      </c>
      <c r="M16" s="254">
        <v>15</v>
      </c>
      <c r="N16" s="254">
        <v>1086</v>
      </c>
      <c r="O16" s="254">
        <v>250</v>
      </c>
      <c r="P16" s="254">
        <v>53</v>
      </c>
      <c r="Q16" s="254">
        <v>211</v>
      </c>
      <c r="R16" s="254">
        <v>1189</v>
      </c>
      <c r="S16" s="254">
        <v>137</v>
      </c>
      <c r="T16" s="254">
        <v>3607</v>
      </c>
      <c r="U16" s="254">
        <v>2</v>
      </c>
      <c r="V16" s="254">
        <v>0</v>
      </c>
      <c r="W16" s="254">
        <v>161</v>
      </c>
      <c r="X16" s="254">
        <v>7610</v>
      </c>
    </row>
    <row r="17" spans="1:24" s="116" customFormat="1" ht="15.75" x14ac:dyDescent="0.25">
      <c r="A17" s="289" t="s">
        <v>36</v>
      </c>
      <c r="B17" s="254">
        <v>49</v>
      </c>
      <c r="C17" s="254">
        <v>388</v>
      </c>
      <c r="D17" s="254">
        <v>197</v>
      </c>
      <c r="E17" s="254">
        <v>1</v>
      </c>
      <c r="F17" s="254">
        <v>0</v>
      </c>
      <c r="G17" s="254">
        <v>27</v>
      </c>
      <c r="H17" s="254">
        <v>94</v>
      </c>
      <c r="I17" s="254">
        <v>133</v>
      </c>
      <c r="J17" s="254">
        <v>119</v>
      </c>
      <c r="K17" s="254">
        <v>124</v>
      </c>
      <c r="L17" s="254">
        <v>22</v>
      </c>
      <c r="M17" s="254">
        <v>15</v>
      </c>
      <c r="N17" s="254">
        <v>1297</v>
      </c>
      <c r="O17" s="254">
        <v>320</v>
      </c>
      <c r="P17" s="254">
        <v>18</v>
      </c>
      <c r="Q17" s="254">
        <v>302</v>
      </c>
      <c r="R17" s="254">
        <v>1567</v>
      </c>
      <c r="S17" s="254">
        <v>166</v>
      </c>
      <c r="T17" s="254">
        <v>4159</v>
      </c>
      <c r="U17" s="254">
        <v>2</v>
      </c>
      <c r="V17" s="254">
        <v>1</v>
      </c>
      <c r="W17" s="254">
        <v>252</v>
      </c>
      <c r="X17" s="254">
        <v>9253</v>
      </c>
    </row>
    <row r="18" spans="1:24" s="116" customFormat="1" ht="15.75" x14ac:dyDescent="0.25">
      <c r="A18" s="289" t="s">
        <v>408</v>
      </c>
      <c r="B18" s="254">
        <v>17</v>
      </c>
      <c r="C18" s="254">
        <v>210</v>
      </c>
      <c r="D18" s="254">
        <v>31</v>
      </c>
      <c r="E18" s="254">
        <v>0</v>
      </c>
      <c r="F18" s="254">
        <v>0</v>
      </c>
      <c r="G18" s="254">
        <v>3</v>
      </c>
      <c r="H18" s="254">
        <v>27</v>
      </c>
      <c r="I18" s="254">
        <v>94</v>
      </c>
      <c r="J18" s="254">
        <v>66</v>
      </c>
      <c r="K18" s="254">
        <v>25</v>
      </c>
      <c r="L18" s="254">
        <v>12</v>
      </c>
      <c r="M18" s="254">
        <v>9</v>
      </c>
      <c r="N18" s="254">
        <v>547</v>
      </c>
      <c r="O18" s="254">
        <v>205</v>
      </c>
      <c r="P18" s="254">
        <v>8</v>
      </c>
      <c r="Q18" s="254">
        <v>150</v>
      </c>
      <c r="R18" s="254">
        <v>744</v>
      </c>
      <c r="S18" s="254">
        <v>52</v>
      </c>
      <c r="T18" s="254">
        <v>1945</v>
      </c>
      <c r="U18" s="254">
        <v>0</v>
      </c>
      <c r="V18" s="254">
        <v>0</v>
      </c>
      <c r="W18" s="254">
        <v>68</v>
      </c>
      <c r="X18" s="254">
        <v>4213</v>
      </c>
    </row>
    <row r="19" spans="1:24" s="116" customFormat="1" ht="15.75" x14ac:dyDescent="0.25">
      <c r="A19" s="289" t="s">
        <v>37</v>
      </c>
      <c r="B19" s="254">
        <v>62</v>
      </c>
      <c r="C19" s="254">
        <v>765</v>
      </c>
      <c r="D19" s="254">
        <v>353</v>
      </c>
      <c r="E19" s="254">
        <v>3</v>
      </c>
      <c r="F19" s="254">
        <v>1</v>
      </c>
      <c r="G19" s="254">
        <v>43</v>
      </c>
      <c r="H19" s="254">
        <v>151</v>
      </c>
      <c r="I19" s="254">
        <v>230</v>
      </c>
      <c r="J19" s="254">
        <v>235</v>
      </c>
      <c r="K19" s="254">
        <v>182</v>
      </c>
      <c r="L19" s="254">
        <v>29</v>
      </c>
      <c r="M19" s="254">
        <v>19</v>
      </c>
      <c r="N19" s="254">
        <v>2440</v>
      </c>
      <c r="O19" s="254">
        <v>801</v>
      </c>
      <c r="P19" s="254">
        <v>57</v>
      </c>
      <c r="Q19" s="254">
        <v>512</v>
      </c>
      <c r="R19" s="254">
        <v>2969</v>
      </c>
      <c r="S19" s="254">
        <v>314</v>
      </c>
      <c r="T19" s="254">
        <v>7560</v>
      </c>
      <c r="U19" s="254">
        <v>1</v>
      </c>
      <c r="V19" s="254">
        <v>0</v>
      </c>
      <c r="W19" s="254">
        <v>1128</v>
      </c>
      <c r="X19" s="254">
        <v>17855</v>
      </c>
    </row>
    <row r="20" spans="1:24" s="116" customFormat="1" ht="15.75" x14ac:dyDescent="0.25">
      <c r="A20" s="289" t="s">
        <v>38</v>
      </c>
      <c r="B20" s="254">
        <v>29</v>
      </c>
      <c r="C20" s="254">
        <v>596</v>
      </c>
      <c r="D20" s="254">
        <v>113</v>
      </c>
      <c r="E20" s="254">
        <v>1</v>
      </c>
      <c r="F20" s="254">
        <v>0</v>
      </c>
      <c r="G20" s="254">
        <v>19</v>
      </c>
      <c r="H20" s="254">
        <v>50</v>
      </c>
      <c r="I20" s="254">
        <v>162</v>
      </c>
      <c r="J20" s="254">
        <v>172</v>
      </c>
      <c r="K20" s="254">
        <v>117</v>
      </c>
      <c r="L20" s="254">
        <v>25</v>
      </c>
      <c r="M20" s="254">
        <v>15</v>
      </c>
      <c r="N20" s="254">
        <v>1637</v>
      </c>
      <c r="O20" s="254">
        <v>515</v>
      </c>
      <c r="P20" s="254">
        <v>19</v>
      </c>
      <c r="Q20" s="254">
        <v>340</v>
      </c>
      <c r="R20" s="254">
        <v>1659</v>
      </c>
      <c r="S20" s="254">
        <v>191</v>
      </c>
      <c r="T20" s="254">
        <v>5042</v>
      </c>
      <c r="U20" s="254">
        <v>2</v>
      </c>
      <c r="V20" s="254">
        <v>1</v>
      </c>
      <c r="W20" s="254">
        <v>199</v>
      </c>
      <c r="X20" s="254">
        <v>10904</v>
      </c>
    </row>
    <row r="21" spans="1:24" s="116" customFormat="1" ht="15.75" x14ac:dyDescent="0.25">
      <c r="A21" s="289" t="s">
        <v>39</v>
      </c>
      <c r="B21" s="254">
        <v>15</v>
      </c>
      <c r="C21" s="254">
        <v>199</v>
      </c>
      <c r="D21" s="254">
        <v>111</v>
      </c>
      <c r="E21" s="254">
        <v>0</v>
      </c>
      <c r="F21" s="254">
        <v>0</v>
      </c>
      <c r="G21" s="254">
        <v>9</v>
      </c>
      <c r="H21" s="254">
        <v>25</v>
      </c>
      <c r="I21" s="254">
        <v>40</v>
      </c>
      <c r="J21" s="254">
        <v>60</v>
      </c>
      <c r="K21" s="254">
        <v>50</v>
      </c>
      <c r="L21" s="254">
        <v>8</v>
      </c>
      <c r="M21" s="254">
        <v>7</v>
      </c>
      <c r="N21" s="254">
        <v>613</v>
      </c>
      <c r="O21" s="254">
        <v>199</v>
      </c>
      <c r="P21" s="254">
        <v>28</v>
      </c>
      <c r="Q21" s="254">
        <v>126</v>
      </c>
      <c r="R21" s="254">
        <v>506</v>
      </c>
      <c r="S21" s="254">
        <v>118</v>
      </c>
      <c r="T21" s="254">
        <v>2123</v>
      </c>
      <c r="U21" s="254">
        <v>0</v>
      </c>
      <c r="V21" s="254">
        <v>2</v>
      </c>
      <c r="W21" s="254">
        <v>85</v>
      </c>
      <c r="X21" s="254">
        <v>4324</v>
      </c>
    </row>
    <row r="22" spans="1:24" s="116" customFormat="1" ht="15.75" x14ac:dyDescent="0.25">
      <c r="A22" s="290" t="s">
        <v>40</v>
      </c>
      <c r="B22" s="254">
        <v>43</v>
      </c>
      <c r="C22" s="254">
        <v>363</v>
      </c>
      <c r="D22" s="254">
        <v>252</v>
      </c>
      <c r="E22" s="254">
        <v>1</v>
      </c>
      <c r="F22" s="254">
        <v>1</v>
      </c>
      <c r="G22" s="254">
        <v>33</v>
      </c>
      <c r="H22" s="254">
        <v>35</v>
      </c>
      <c r="I22" s="254">
        <v>102</v>
      </c>
      <c r="J22" s="254">
        <v>120</v>
      </c>
      <c r="K22" s="254">
        <v>84</v>
      </c>
      <c r="L22" s="254">
        <v>13</v>
      </c>
      <c r="M22" s="254">
        <v>11</v>
      </c>
      <c r="N22" s="254">
        <v>1331</v>
      </c>
      <c r="O22" s="254">
        <v>366</v>
      </c>
      <c r="P22" s="254">
        <v>18</v>
      </c>
      <c r="Q22" s="254">
        <v>230</v>
      </c>
      <c r="R22" s="254">
        <v>1194</v>
      </c>
      <c r="S22" s="254">
        <v>153</v>
      </c>
      <c r="T22" s="254">
        <v>4074</v>
      </c>
      <c r="U22" s="254">
        <v>2</v>
      </c>
      <c r="V22" s="254">
        <v>0</v>
      </c>
      <c r="W22" s="254">
        <v>367</v>
      </c>
      <c r="X22" s="254">
        <v>8793</v>
      </c>
    </row>
    <row r="23" spans="1:24" s="116" customFormat="1" ht="22.5" x14ac:dyDescent="0.25">
      <c r="A23" s="290" t="s">
        <v>41</v>
      </c>
      <c r="B23" s="254">
        <v>14</v>
      </c>
      <c r="C23" s="254">
        <v>61</v>
      </c>
      <c r="D23" s="254">
        <v>47</v>
      </c>
      <c r="E23" s="254">
        <v>2</v>
      </c>
      <c r="F23" s="254">
        <v>0</v>
      </c>
      <c r="G23" s="254">
        <v>5</v>
      </c>
      <c r="H23" s="254">
        <v>26</v>
      </c>
      <c r="I23" s="254">
        <v>13</v>
      </c>
      <c r="J23" s="254">
        <v>17</v>
      </c>
      <c r="K23" s="254">
        <v>8</v>
      </c>
      <c r="L23" s="254">
        <v>0</v>
      </c>
      <c r="M23" s="254">
        <v>1</v>
      </c>
      <c r="N23" s="254">
        <v>219</v>
      </c>
      <c r="O23" s="254">
        <v>72</v>
      </c>
      <c r="P23" s="254">
        <v>11</v>
      </c>
      <c r="Q23" s="254">
        <v>37</v>
      </c>
      <c r="R23" s="254">
        <v>127</v>
      </c>
      <c r="S23" s="254">
        <v>34</v>
      </c>
      <c r="T23" s="254">
        <v>1064</v>
      </c>
      <c r="U23" s="254">
        <v>0</v>
      </c>
      <c r="V23" s="254">
        <v>0</v>
      </c>
      <c r="W23" s="254">
        <v>45</v>
      </c>
      <c r="X23" s="254">
        <v>1803</v>
      </c>
    </row>
    <row r="24" spans="1:24" s="116" customFormat="1" ht="22.5" x14ac:dyDescent="0.25">
      <c r="A24" s="289" t="s">
        <v>42</v>
      </c>
      <c r="B24" s="254">
        <v>21</v>
      </c>
      <c r="C24" s="254">
        <v>52</v>
      </c>
      <c r="D24" s="254">
        <v>155</v>
      </c>
      <c r="E24" s="254">
        <v>1</v>
      </c>
      <c r="F24" s="254">
        <v>1</v>
      </c>
      <c r="G24" s="254">
        <v>19</v>
      </c>
      <c r="H24" s="254">
        <v>26</v>
      </c>
      <c r="I24" s="254">
        <v>106</v>
      </c>
      <c r="J24" s="254">
        <v>51</v>
      </c>
      <c r="K24" s="254">
        <v>40</v>
      </c>
      <c r="L24" s="254">
        <v>4</v>
      </c>
      <c r="M24" s="254">
        <v>5</v>
      </c>
      <c r="N24" s="254">
        <v>291</v>
      </c>
      <c r="O24" s="254">
        <v>137</v>
      </c>
      <c r="P24" s="254">
        <v>12</v>
      </c>
      <c r="Q24" s="254">
        <v>74</v>
      </c>
      <c r="R24" s="254">
        <v>317</v>
      </c>
      <c r="S24" s="254">
        <v>40</v>
      </c>
      <c r="T24" s="254">
        <v>1228</v>
      </c>
      <c r="U24" s="254">
        <v>0</v>
      </c>
      <c r="V24" s="254">
        <v>0</v>
      </c>
      <c r="W24" s="254">
        <v>64</v>
      </c>
      <c r="X24" s="254">
        <v>2644</v>
      </c>
    </row>
    <row r="25" spans="1:24" s="116" customFormat="1" ht="15.75" x14ac:dyDescent="0.25">
      <c r="A25" s="289" t="s">
        <v>43</v>
      </c>
      <c r="B25" s="254">
        <v>82</v>
      </c>
      <c r="C25" s="254">
        <v>3003</v>
      </c>
      <c r="D25" s="254">
        <v>1335</v>
      </c>
      <c r="E25" s="254">
        <v>9</v>
      </c>
      <c r="F25" s="254">
        <v>8</v>
      </c>
      <c r="G25" s="254">
        <v>201</v>
      </c>
      <c r="H25" s="254">
        <v>488</v>
      </c>
      <c r="I25" s="254">
        <v>836</v>
      </c>
      <c r="J25" s="254">
        <v>1850</v>
      </c>
      <c r="K25" s="254">
        <v>1727</v>
      </c>
      <c r="L25" s="254">
        <v>296</v>
      </c>
      <c r="M25" s="254">
        <v>271</v>
      </c>
      <c r="N25" s="254">
        <v>16969</v>
      </c>
      <c r="O25" s="254">
        <v>4540</v>
      </c>
      <c r="P25" s="254">
        <v>629</v>
      </c>
      <c r="Q25" s="254">
        <v>2895</v>
      </c>
      <c r="R25" s="254">
        <v>13284</v>
      </c>
      <c r="S25" s="254">
        <v>3474</v>
      </c>
      <c r="T25" s="254">
        <v>52550</v>
      </c>
      <c r="U25" s="254">
        <v>17</v>
      </c>
      <c r="V25" s="254">
        <v>2</v>
      </c>
      <c r="W25" s="254">
        <v>1620</v>
      </c>
      <c r="X25" s="254">
        <v>106086</v>
      </c>
    </row>
    <row r="26" spans="1:24" s="116" customFormat="1" ht="15.75" x14ac:dyDescent="0.25">
      <c r="A26" s="291" t="s">
        <v>410</v>
      </c>
      <c r="B26" s="254">
        <v>0</v>
      </c>
      <c r="C26" s="254">
        <v>12</v>
      </c>
      <c r="D26" s="254">
        <v>1</v>
      </c>
      <c r="E26" s="254">
        <v>0</v>
      </c>
      <c r="F26" s="254">
        <v>0</v>
      </c>
      <c r="G26" s="254">
        <v>1</v>
      </c>
      <c r="H26" s="254">
        <v>1</v>
      </c>
      <c r="I26" s="254">
        <v>0</v>
      </c>
      <c r="J26" s="254">
        <v>10</v>
      </c>
      <c r="K26" s="254">
        <v>3</v>
      </c>
      <c r="L26" s="254">
        <v>1</v>
      </c>
      <c r="M26" s="254">
        <v>2</v>
      </c>
      <c r="N26" s="254">
        <v>39</v>
      </c>
      <c r="O26" s="254">
        <v>6</v>
      </c>
      <c r="P26" s="254">
        <v>0</v>
      </c>
      <c r="Q26" s="254">
        <v>15</v>
      </c>
      <c r="R26" s="254">
        <v>21</v>
      </c>
      <c r="S26" s="254">
        <v>6</v>
      </c>
      <c r="T26" s="254">
        <v>307</v>
      </c>
      <c r="U26" s="254">
        <v>0</v>
      </c>
      <c r="V26" s="254">
        <v>0</v>
      </c>
      <c r="W26" s="254">
        <v>251</v>
      </c>
      <c r="X26" s="254">
        <v>676</v>
      </c>
    </row>
    <row r="27" spans="1:24" s="116" customFormat="1" ht="16.5" thickBot="1" x14ac:dyDescent="0.3">
      <c r="A27" s="41" t="s">
        <v>0</v>
      </c>
      <c r="B27" s="255">
        <v>607</v>
      </c>
      <c r="C27" s="255">
        <v>7461</v>
      </c>
      <c r="D27" s="255">
        <v>3765</v>
      </c>
      <c r="E27" s="255">
        <v>20</v>
      </c>
      <c r="F27" s="255">
        <v>21</v>
      </c>
      <c r="G27" s="255">
        <v>533</v>
      </c>
      <c r="H27" s="255">
        <v>1503</v>
      </c>
      <c r="I27" s="255">
        <v>2663</v>
      </c>
      <c r="J27" s="255">
        <v>3590</v>
      </c>
      <c r="K27" s="255">
        <v>2979</v>
      </c>
      <c r="L27" s="255">
        <v>565</v>
      </c>
      <c r="M27" s="255">
        <v>474</v>
      </c>
      <c r="N27" s="255">
        <v>32670</v>
      </c>
      <c r="O27" s="255">
        <v>9328</v>
      </c>
      <c r="P27" s="255">
        <v>1104</v>
      </c>
      <c r="Q27" s="255">
        <v>6295</v>
      </c>
      <c r="R27" s="255">
        <v>29729</v>
      </c>
      <c r="S27" s="255">
        <v>5877</v>
      </c>
      <c r="T27" s="255">
        <v>104967</v>
      </c>
      <c r="U27" s="255">
        <v>32</v>
      </c>
      <c r="V27" s="255">
        <v>7</v>
      </c>
      <c r="W27" s="255">
        <v>5079</v>
      </c>
      <c r="X27" s="255">
        <v>219269</v>
      </c>
    </row>
    <row r="28" spans="1:24" ht="14.25" customHeight="1" thickTop="1" x14ac:dyDescent="0.2">
      <c r="A28" s="24" t="s">
        <v>201</v>
      </c>
    </row>
    <row r="29" spans="1:24" x14ac:dyDescent="0.2">
      <c r="A29" s="44" t="s">
        <v>186</v>
      </c>
    </row>
  </sheetData>
  <mergeCells count="26">
    <mergeCell ref="A4:W4"/>
    <mergeCell ref="A2:W2"/>
    <mergeCell ref="R7:R9"/>
    <mergeCell ref="L7:L9"/>
    <mergeCell ref="M7:M9"/>
    <mergeCell ref="O7:O9"/>
    <mergeCell ref="P7:P9"/>
    <mergeCell ref="Q7:Q9"/>
    <mergeCell ref="B7:B9"/>
    <mergeCell ref="D7:D9"/>
    <mergeCell ref="E7:E9"/>
    <mergeCell ref="H7:H9"/>
    <mergeCell ref="I7:I9"/>
    <mergeCell ref="F7:F9"/>
    <mergeCell ref="G7:G9"/>
    <mergeCell ref="A5:W5"/>
    <mergeCell ref="W7:W9"/>
    <mergeCell ref="J7:J9"/>
    <mergeCell ref="K7:K9"/>
    <mergeCell ref="X7:X9"/>
    <mergeCell ref="C7:C9"/>
    <mergeCell ref="N7:N9"/>
    <mergeCell ref="S7:S9"/>
    <mergeCell ref="T7:T9"/>
    <mergeCell ref="U7:U9"/>
    <mergeCell ref="V7:V9"/>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3300"/>
    <pageSetUpPr fitToPage="1"/>
  </sheetPr>
  <dimension ref="A1:X29"/>
  <sheetViews>
    <sheetView showGridLines="0" zoomScale="70" zoomScaleNormal="70" workbookViewId="0"/>
  </sheetViews>
  <sheetFormatPr baseColWidth="10" defaultRowHeight="12.75" x14ac:dyDescent="0.2"/>
  <cols>
    <col min="1" max="1" width="22.28515625" style="2" customWidth="1"/>
    <col min="2" max="2" width="16.28515625" style="2" customWidth="1"/>
    <col min="3" max="3" width="8.28515625" style="2" bestFit="1" customWidth="1"/>
    <col min="4" max="4" width="14.28515625" style="2" customWidth="1"/>
    <col min="5" max="5" width="19.140625" style="2" customWidth="1"/>
    <col min="6" max="6" width="17" style="2" customWidth="1"/>
    <col min="7" max="7" width="16.5703125" style="2" bestFit="1" customWidth="1"/>
    <col min="8" max="8" width="15.85546875" style="2" customWidth="1"/>
    <col min="9" max="9" width="16.28515625" style="2" customWidth="1"/>
    <col min="10" max="10" width="18.28515625" style="2" customWidth="1"/>
    <col min="11" max="11" width="16.85546875" style="2" customWidth="1"/>
    <col min="12" max="12" width="16.42578125" style="2" customWidth="1"/>
    <col min="13" max="13" width="17.42578125" style="2" customWidth="1"/>
    <col min="14" max="14" width="12.85546875" style="2" bestFit="1" customWidth="1"/>
    <col min="15" max="15" width="12.5703125" style="2" customWidth="1"/>
    <col min="16" max="16" width="17" style="2" customWidth="1"/>
    <col min="17" max="17" width="15.5703125" style="2" customWidth="1"/>
    <col min="18" max="22" width="14.140625" style="2" customWidth="1"/>
    <col min="23" max="23" width="16.140625" style="2" customWidth="1"/>
    <col min="24" max="16384" width="11.42578125" style="2"/>
  </cols>
  <sheetData>
    <row r="1" spans="1:24" ht="15.75" x14ac:dyDescent="0.25">
      <c r="A1" s="46" t="s">
        <v>439</v>
      </c>
    </row>
    <row r="2" spans="1:24" ht="18" customHeight="1" x14ac:dyDescent="0.25">
      <c r="A2" s="465" t="s">
        <v>56</v>
      </c>
      <c r="B2" s="466"/>
      <c r="C2" s="466"/>
      <c r="D2" s="466"/>
      <c r="E2" s="466"/>
      <c r="F2" s="466"/>
      <c r="G2" s="466"/>
      <c r="H2" s="466"/>
      <c r="I2" s="466"/>
      <c r="J2" s="466"/>
      <c r="K2" s="466"/>
      <c r="L2" s="394"/>
      <c r="M2" s="394"/>
      <c r="N2" s="394"/>
      <c r="O2" s="394"/>
      <c r="P2" s="394"/>
      <c r="Q2" s="394"/>
      <c r="R2" s="394"/>
      <c r="S2" s="394"/>
      <c r="T2" s="394"/>
      <c r="U2" s="394"/>
      <c r="V2" s="394"/>
      <c r="W2" s="394"/>
    </row>
    <row r="3" spans="1:24" ht="12.75" customHeight="1" x14ac:dyDescent="0.25">
      <c r="A3" s="6"/>
      <c r="B3" s="7"/>
      <c r="C3" s="7"/>
      <c r="D3" s="7"/>
      <c r="E3" s="7"/>
      <c r="F3" s="7"/>
      <c r="G3" s="7"/>
      <c r="H3" s="7"/>
      <c r="I3" s="7"/>
      <c r="J3" s="7"/>
      <c r="K3" s="7"/>
    </row>
    <row r="4" spans="1:24" ht="15.75" customHeight="1" x14ac:dyDescent="0.25">
      <c r="A4" s="465" t="s">
        <v>314</v>
      </c>
      <c r="B4" s="465"/>
      <c r="C4" s="465"/>
      <c r="D4" s="465"/>
      <c r="E4" s="465"/>
      <c r="F4" s="465"/>
      <c r="G4" s="465"/>
      <c r="H4" s="465"/>
      <c r="I4" s="465"/>
      <c r="J4" s="465"/>
      <c r="K4" s="465"/>
      <c r="L4" s="394"/>
      <c r="M4" s="394"/>
      <c r="N4" s="394"/>
      <c r="O4" s="394"/>
      <c r="P4" s="394"/>
      <c r="Q4" s="394"/>
      <c r="R4" s="394"/>
      <c r="S4" s="394"/>
      <c r="T4" s="394"/>
      <c r="U4" s="394"/>
      <c r="V4" s="394"/>
      <c r="W4" s="394"/>
    </row>
    <row r="5" spans="1:24" ht="15.75" customHeight="1" x14ac:dyDescent="0.2">
      <c r="A5" s="481" t="s">
        <v>326</v>
      </c>
      <c r="B5" s="483"/>
      <c r="C5" s="483"/>
      <c r="D5" s="483"/>
      <c r="E5" s="483"/>
      <c r="F5" s="483"/>
      <c r="G5" s="483"/>
      <c r="H5" s="483"/>
      <c r="I5" s="483"/>
      <c r="J5" s="483"/>
      <c r="K5" s="483"/>
      <c r="L5" s="483"/>
      <c r="M5" s="483"/>
      <c r="N5" s="483"/>
      <c r="O5" s="483"/>
      <c r="P5" s="483"/>
      <c r="Q5" s="483"/>
      <c r="R5" s="483"/>
      <c r="S5" s="483"/>
      <c r="T5" s="483"/>
      <c r="U5" s="483"/>
      <c r="V5" s="483"/>
      <c r="W5" s="483"/>
    </row>
    <row r="6" spans="1:24" ht="13.5" customHeight="1" thickBot="1" x14ac:dyDescent="0.25"/>
    <row r="7" spans="1:24" s="107" customFormat="1" ht="15" customHeight="1" thickTop="1" x14ac:dyDescent="0.2">
      <c r="A7" s="193"/>
      <c r="B7" s="475" t="s">
        <v>414</v>
      </c>
      <c r="C7" s="475" t="s">
        <v>405</v>
      </c>
      <c r="D7" s="475" t="s">
        <v>415</v>
      </c>
      <c r="E7" s="475" t="s">
        <v>416</v>
      </c>
      <c r="F7" s="475" t="s">
        <v>417</v>
      </c>
      <c r="G7" s="475" t="s">
        <v>406</v>
      </c>
      <c r="H7" s="475" t="s">
        <v>418</v>
      </c>
      <c r="I7" s="475" t="s">
        <v>419</v>
      </c>
      <c r="J7" s="475" t="s">
        <v>420</v>
      </c>
      <c r="K7" s="475" t="s">
        <v>421</v>
      </c>
      <c r="L7" s="475" t="s">
        <v>422</v>
      </c>
      <c r="M7" s="475" t="s">
        <v>423</v>
      </c>
      <c r="N7" s="475" t="s">
        <v>424</v>
      </c>
      <c r="O7" s="475" t="s">
        <v>425</v>
      </c>
      <c r="P7" s="475" t="s">
        <v>426</v>
      </c>
      <c r="Q7" s="475" t="s">
        <v>407</v>
      </c>
      <c r="R7" s="475" t="s">
        <v>427</v>
      </c>
      <c r="S7" s="475" t="s">
        <v>429</v>
      </c>
      <c r="T7" s="475" t="s">
        <v>431</v>
      </c>
      <c r="U7" s="475" t="s">
        <v>436</v>
      </c>
      <c r="V7" s="475" t="s">
        <v>435</v>
      </c>
      <c r="W7" s="487" t="s">
        <v>411</v>
      </c>
      <c r="X7" s="484" t="s">
        <v>255</v>
      </c>
    </row>
    <row r="8" spans="1:24" s="107" customFormat="1" ht="15" customHeight="1" x14ac:dyDescent="0.2">
      <c r="A8" s="194" t="s">
        <v>25</v>
      </c>
      <c r="B8" s="476"/>
      <c r="C8" s="476"/>
      <c r="D8" s="476"/>
      <c r="E8" s="476"/>
      <c r="F8" s="476"/>
      <c r="G8" s="476"/>
      <c r="H8" s="476"/>
      <c r="I8" s="476"/>
      <c r="J8" s="476"/>
      <c r="K8" s="476"/>
      <c r="L8" s="476"/>
      <c r="M8" s="476"/>
      <c r="N8" s="476"/>
      <c r="O8" s="476"/>
      <c r="P8" s="476"/>
      <c r="Q8" s="476"/>
      <c r="R8" s="476"/>
      <c r="S8" s="476"/>
      <c r="T8" s="476"/>
      <c r="U8" s="476"/>
      <c r="V8" s="476"/>
      <c r="W8" s="488"/>
      <c r="X8" s="485"/>
    </row>
    <row r="9" spans="1:24" s="107" customFormat="1" ht="24" customHeight="1" x14ac:dyDescent="0.2">
      <c r="A9" s="195"/>
      <c r="B9" s="477"/>
      <c r="C9" s="477"/>
      <c r="D9" s="477"/>
      <c r="E9" s="477"/>
      <c r="F9" s="477"/>
      <c r="G9" s="477"/>
      <c r="H9" s="477"/>
      <c r="I9" s="477"/>
      <c r="J9" s="477"/>
      <c r="K9" s="477"/>
      <c r="L9" s="477"/>
      <c r="M9" s="477"/>
      <c r="N9" s="477"/>
      <c r="O9" s="477"/>
      <c r="P9" s="477"/>
      <c r="Q9" s="477"/>
      <c r="R9" s="477"/>
      <c r="S9" s="477"/>
      <c r="T9" s="477"/>
      <c r="U9" s="477"/>
      <c r="V9" s="477"/>
      <c r="W9" s="489"/>
      <c r="X9" s="486"/>
    </row>
    <row r="10" spans="1:24" s="4" customFormat="1" ht="15.75" x14ac:dyDescent="0.25">
      <c r="A10" s="189" t="s">
        <v>29</v>
      </c>
      <c r="B10" s="11">
        <v>0</v>
      </c>
      <c r="C10" s="11">
        <v>24</v>
      </c>
      <c r="D10" s="11">
        <v>0</v>
      </c>
      <c r="E10" s="11">
        <v>0</v>
      </c>
      <c r="F10" s="11">
        <v>0</v>
      </c>
      <c r="G10" s="11">
        <v>0</v>
      </c>
      <c r="H10" s="11">
        <v>12</v>
      </c>
      <c r="I10" s="11">
        <v>10</v>
      </c>
      <c r="J10" s="11">
        <v>15</v>
      </c>
      <c r="K10" s="11">
        <v>2</v>
      </c>
      <c r="L10" s="11">
        <v>2</v>
      </c>
      <c r="M10" s="11">
        <v>1</v>
      </c>
      <c r="N10" s="11">
        <v>167</v>
      </c>
      <c r="O10" s="11">
        <v>39</v>
      </c>
      <c r="P10" s="11">
        <v>5</v>
      </c>
      <c r="Q10" s="11">
        <v>57</v>
      </c>
      <c r="R10" s="11">
        <v>315</v>
      </c>
      <c r="S10" s="11">
        <v>25</v>
      </c>
      <c r="T10" s="11">
        <v>893</v>
      </c>
      <c r="U10" s="11">
        <v>0</v>
      </c>
      <c r="V10" s="11">
        <v>0</v>
      </c>
      <c r="W10" s="11">
        <v>12</v>
      </c>
      <c r="X10" s="11">
        <v>1579</v>
      </c>
    </row>
    <row r="11" spans="1:24" s="4" customFormat="1" ht="15.75" x14ac:dyDescent="0.25">
      <c r="A11" s="190" t="s">
        <v>30</v>
      </c>
      <c r="B11" s="11">
        <v>4</v>
      </c>
      <c r="C11" s="11">
        <v>19</v>
      </c>
      <c r="D11" s="11">
        <v>2</v>
      </c>
      <c r="E11" s="11">
        <v>0</v>
      </c>
      <c r="F11" s="11">
        <v>0</v>
      </c>
      <c r="G11" s="11">
        <v>3</v>
      </c>
      <c r="H11" s="11">
        <v>20</v>
      </c>
      <c r="I11" s="11">
        <v>2</v>
      </c>
      <c r="J11" s="11">
        <v>28</v>
      </c>
      <c r="K11" s="11">
        <v>3</v>
      </c>
      <c r="L11" s="11">
        <v>5</v>
      </c>
      <c r="M11" s="11">
        <v>5</v>
      </c>
      <c r="N11" s="11">
        <v>228</v>
      </c>
      <c r="O11" s="11">
        <v>59</v>
      </c>
      <c r="P11" s="11">
        <v>6</v>
      </c>
      <c r="Q11" s="11">
        <v>58</v>
      </c>
      <c r="R11" s="11">
        <v>431</v>
      </c>
      <c r="S11" s="11">
        <v>28</v>
      </c>
      <c r="T11" s="11">
        <v>1069</v>
      </c>
      <c r="U11" s="11">
        <v>1</v>
      </c>
      <c r="V11" s="11">
        <v>0</v>
      </c>
      <c r="W11" s="11">
        <v>32</v>
      </c>
      <c r="X11" s="11">
        <v>2003</v>
      </c>
    </row>
    <row r="12" spans="1:24" s="4" customFormat="1" ht="15.75" x14ac:dyDescent="0.25">
      <c r="A12" s="190" t="s">
        <v>31</v>
      </c>
      <c r="B12" s="11">
        <v>4</v>
      </c>
      <c r="C12" s="11">
        <v>56</v>
      </c>
      <c r="D12" s="11">
        <v>20</v>
      </c>
      <c r="E12" s="11">
        <v>0</v>
      </c>
      <c r="F12" s="11">
        <v>0</v>
      </c>
      <c r="G12" s="11">
        <v>1</v>
      </c>
      <c r="H12" s="11">
        <v>69</v>
      </c>
      <c r="I12" s="11">
        <v>17</v>
      </c>
      <c r="J12" s="11">
        <v>48</v>
      </c>
      <c r="K12" s="11">
        <v>8</v>
      </c>
      <c r="L12" s="11">
        <v>15</v>
      </c>
      <c r="M12" s="11">
        <v>9</v>
      </c>
      <c r="N12" s="11">
        <v>441</v>
      </c>
      <c r="O12" s="11">
        <v>130</v>
      </c>
      <c r="P12" s="11">
        <v>14</v>
      </c>
      <c r="Q12" s="11">
        <v>129</v>
      </c>
      <c r="R12" s="11">
        <v>818</v>
      </c>
      <c r="S12" s="11">
        <v>53</v>
      </c>
      <c r="T12" s="11">
        <v>2058</v>
      </c>
      <c r="U12" s="11">
        <v>1</v>
      </c>
      <c r="V12" s="11">
        <v>0</v>
      </c>
      <c r="W12" s="11">
        <v>60</v>
      </c>
      <c r="X12" s="11">
        <v>3951</v>
      </c>
    </row>
    <row r="13" spans="1:24" s="4" customFormat="1" ht="15.75" x14ac:dyDescent="0.25">
      <c r="A13" s="190" t="s">
        <v>32</v>
      </c>
      <c r="B13" s="11">
        <v>6</v>
      </c>
      <c r="C13" s="11">
        <v>14</v>
      </c>
      <c r="D13" s="11">
        <v>9</v>
      </c>
      <c r="E13" s="11">
        <v>0</v>
      </c>
      <c r="F13" s="11">
        <v>1</v>
      </c>
      <c r="G13" s="11">
        <v>0</v>
      </c>
      <c r="H13" s="11">
        <v>14</v>
      </c>
      <c r="I13" s="11">
        <v>5</v>
      </c>
      <c r="J13" s="11">
        <v>16</v>
      </c>
      <c r="K13" s="11">
        <v>3</v>
      </c>
      <c r="L13" s="11">
        <v>5</v>
      </c>
      <c r="M13" s="11">
        <v>2</v>
      </c>
      <c r="N13" s="11">
        <v>155</v>
      </c>
      <c r="O13" s="11">
        <v>58</v>
      </c>
      <c r="P13" s="11">
        <v>9</v>
      </c>
      <c r="Q13" s="11">
        <v>34</v>
      </c>
      <c r="R13" s="11">
        <v>242</v>
      </c>
      <c r="S13" s="11">
        <v>26</v>
      </c>
      <c r="T13" s="11">
        <v>1062</v>
      </c>
      <c r="U13" s="11">
        <v>1</v>
      </c>
      <c r="V13" s="11">
        <v>0</v>
      </c>
      <c r="W13" s="11">
        <v>28</v>
      </c>
      <c r="X13" s="11">
        <v>1690</v>
      </c>
    </row>
    <row r="14" spans="1:24" s="4" customFormat="1" ht="15.75" x14ac:dyDescent="0.25">
      <c r="A14" s="190" t="s">
        <v>33</v>
      </c>
      <c r="B14" s="11">
        <v>8</v>
      </c>
      <c r="C14" s="11">
        <v>84</v>
      </c>
      <c r="D14" s="11">
        <v>7</v>
      </c>
      <c r="E14" s="11">
        <v>0</v>
      </c>
      <c r="F14" s="11">
        <v>1</v>
      </c>
      <c r="G14" s="11">
        <v>3</v>
      </c>
      <c r="H14" s="11">
        <v>52</v>
      </c>
      <c r="I14" s="11">
        <v>6</v>
      </c>
      <c r="J14" s="11">
        <v>47</v>
      </c>
      <c r="K14" s="11">
        <v>10</v>
      </c>
      <c r="L14" s="11">
        <v>11</v>
      </c>
      <c r="M14" s="11">
        <v>9</v>
      </c>
      <c r="N14" s="11">
        <v>564</v>
      </c>
      <c r="O14" s="11">
        <v>153</v>
      </c>
      <c r="P14" s="11">
        <v>39</v>
      </c>
      <c r="Q14" s="11">
        <v>130</v>
      </c>
      <c r="R14" s="11">
        <v>891</v>
      </c>
      <c r="S14" s="11">
        <v>53</v>
      </c>
      <c r="T14" s="11">
        <v>2783</v>
      </c>
      <c r="U14" s="11">
        <v>1</v>
      </c>
      <c r="V14" s="11">
        <v>0</v>
      </c>
      <c r="W14" s="11">
        <v>65</v>
      </c>
      <c r="X14" s="11">
        <v>4917</v>
      </c>
    </row>
    <row r="15" spans="1:24" s="4" customFormat="1" ht="15.75" x14ac:dyDescent="0.25">
      <c r="A15" s="190" t="s">
        <v>34</v>
      </c>
      <c r="B15" s="11">
        <v>31</v>
      </c>
      <c r="C15" s="11">
        <v>179</v>
      </c>
      <c r="D15" s="11">
        <v>42</v>
      </c>
      <c r="E15" s="11">
        <v>0</v>
      </c>
      <c r="F15" s="11">
        <v>0</v>
      </c>
      <c r="G15" s="11">
        <v>2</v>
      </c>
      <c r="H15" s="11">
        <v>134</v>
      </c>
      <c r="I15" s="11">
        <v>35</v>
      </c>
      <c r="J15" s="11">
        <v>141</v>
      </c>
      <c r="K15" s="11">
        <v>26</v>
      </c>
      <c r="L15" s="11">
        <v>28</v>
      </c>
      <c r="M15" s="11">
        <v>33</v>
      </c>
      <c r="N15" s="11">
        <v>1690</v>
      </c>
      <c r="O15" s="11">
        <v>498</v>
      </c>
      <c r="P15" s="11">
        <v>177</v>
      </c>
      <c r="Q15" s="11">
        <v>476</v>
      </c>
      <c r="R15" s="11">
        <v>2927</v>
      </c>
      <c r="S15" s="11">
        <v>264</v>
      </c>
      <c r="T15" s="11">
        <v>5689</v>
      </c>
      <c r="U15" s="11">
        <v>1</v>
      </c>
      <c r="V15" s="11">
        <v>1</v>
      </c>
      <c r="W15" s="11">
        <v>136</v>
      </c>
      <c r="X15" s="11">
        <v>12510</v>
      </c>
    </row>
    <row r="16" spans="1:24" s="4" customFormat="1" ht="22.5" x14ac:dyDescent="0.25">
      <c r="A16" s="190" t="s">
        <v>99</v>
      </c>
      <c r="B16" s="11">
        <v>12</v>
      </c>
      <c r="C16" s="11">
        <v>62</v>
      </c>
      <c r="D16" s="11">
        <v>11</v>
      </c>
      <c r="E16" s="11">
        <v>0</v>
      </c>
      <c r="F16" s="11">
        <v>0</v>
      </c>
      <c r="G16" s="11">
        <v>1</v>
      </c>
      <c r="H16" s="11">
        <v>49</v>
      </c>
      <c r="I16" s="11">
        <v>14</v>
      </c>
      <c r="J16" s="11">
        <v>40</v>
      </c>
      <c r="K16" s="11">
        <v>7</v>
      </c>
      <c r="L16" s="11">
        <v>14</v>
      </c>
      <c r="M16" s="11">
        <v>9</v>
      </c>
      <c r="N16" s="11">
        <v>478</v>
      </c>
      <c r="O16" s="11">
        <v>109</v>
      </c>
      <c r="P16" s="11">
        <v>98</v>
      </c>
      <c r="Q16" s="11">
        <v>130</v>
      </c>
      <c r="R16" s="11">
        <v>1397</v>
      </c>
      <c r="S16" s="11">
        <v>51</v>
      </c>
      <c r="T16" s="11">
        <v>2070</v>
      </c>
      <c r="U16" s="11">
        <v>1</v>
      </c>
      <c r="V16" s="11">
        <v>0</v>
      </c>
      <c r="W16" s="11">
        <v>60</v>
      </c>
      <c r="X16" s="11">
        <v>4613</v>
      </c>
    </row>
    <row r="17" spans="1:24" s="4" customFormat="1" ht="15.75" x14ac:dyDescent="0.25">
      <c r="A17" s="190" t="s">
        <v>36</v>
      </c>
      <c r="B17" s="11">
        <v>10</v>
      </c>
      <c r="C17" s="11">
        <v>113</v>
      </c>
      <c r="D17" s="11">
        <v>12</v>
      </c>
      <c r="E17" s="11">
        <v>0</v>
      </c>
      <c r="F17" s="11">
        <v>0</v>
      </c>
      <c r="G17" s="11">
        <v>2</v>
      </c>
      <c r="H17" s="11">
        <v>53</v>
      </c>
      <c r="I17" s="11">
        <v>14</v>
      </c>
      <c r="J17" s="11">
        <v>45</v>
      </c>
      <c r="K17" s="11">
        <v>5</v>
      </c>
      <c r="L17" s="11">
        <v>8</v>
      </c>
      <c r="M17" s="11">
        <v>2</v>
      </c>
      <c r="N17" s="11">
        <v>698</v>
      </c>
      <c r="O17" s="11">
        <v>129</v>
      </c>
      <c r="P17" s="11">
        <v>26</v>
      </c>
      <c r="Q17" s="11">
        <v>162</v>
      </c>
      <c r="R17" s="11">
        <v>1420</v>
      </c>
      <c r="S17" s="11">
        <v>70</v>
      </c>
      <c r="T17" s="11">
        <v>2561</v>
      </c>
      <c r="U17" s="11">
        <v>1</v>
      </c>
      <c r="V17" s="11">
        <v>0</v>
      </c>
      <c r="W17" s="11">
        <v>74</v>
      </c>
      <c r="X17" s="11">
        <v>5405</v>
      </c>
    </row>
    <row r="18" spans="1:24" s="4" customFormat="1" ht="15.75" x14ac:dyDescent="0.25">
      <c r="A18" s="190" t="s">
        <v>408</v>
      </c>
      <c r="B18" s="11">
        <v>7</v>
      </c>
      <c r="C18" s="11">
        <v>45</v>
      </c>
      <c r="D18" s="11">
        <v>3</v>
      </c>
      <c r="E18" s="11">
        <v>0</v>
      </c>
      <c r="F18" s="11">
        <v>0</v>
      </c>
      <c r="G18" s="11">
        <v>0</v>
      </c>
      <c r="H18" s="11">
        <v>9</v>
      </c>
      <c r="I18" s="11">
        <v>11</v>
      </c>
      <c r="J18" s="11">
        <v>22</v>
      </c>
      <c r="K18" s="11">
        <v>3</v>
      </c>
      <c r="L18" s="11">
        <v>5</v>
      </c>
      <c r="M18" s="11">
        <v>4</v>
      </c>
      <c r="N18" s="11">
        <v>269</v>
      </c>
      <c r="O18" s="11">
        <v>117</v>
      </c>
      <c r="P18" s="11">
        <v>7</v>
      </c>
      <c r="Q18" s="11">
        <v>87</v>
      </c>
      <c r="R18" s="11">
        <v>654</v>
      </c>
      <c r="S18" s="11">
        <v>25</v>
      </c>
      <c r="T18" s="11">
        <v>1119</v>
      </c>
      <c r="U18" s="11">
        <v>1</v>
      </c>
      <c r="V18" s="11">
        <v>0</v>
      </c>
      <c r="W18" s="11">
        <v>28</v>
      </c>
      <c r="X18" s="11">
        <v>2416</v>
      </c>
    </row>
    <row r="19" spans="1:24" s="4" customFormat="1" ht="15.75" x14ac:dyDescent="0.25">
      <c r="A19" s="190" t="s">
        <v>37</v>
      </c>
      <c r="B19" s="11">
        <v>12</v>
      </c>
      <c r="C19" s="11">
        <v>164</v>
      </c>
      <c r="D19" s="11">
        <v>22</v>
      </c>
      <c r="E19" s="11">
        <v>0</v>
      </c>
      <c r="F19" s="11">
        <v>1</v>
      </c>
      <c r="G19" s="11">
        <v>1</v>
      </c>
      <c r="H19" s="11">
        <v>85</v>
      </c>
      <c r="I19" s="11">
        <v>23</v>
      </c>
      <c r="J19" s="11">
        <v>85</v>
      </c>
      <c r="K19" s="11">
        <v>21</v>
      </c>
      <c r="L19" s="11">
        <v>23</v>
      </c>
      <c r="M19" s="11">
        <v>7</v>
      </c>
      <c r="N19" s="11">
        <v>1304</v>
      </c>
      <c r="O19" s="11">
        <v>442</v>
      </c>
      <c r="P19" s="11">
        <v>63</v>
      </c>
      <c r="Q19" s="11">
        <v>424</v>
      </c>
      <c r="R19" s="11">
        <v>3194</v>
      </c>
      <c r="S19" s="11">
        <v>135</v>
      </c>
      <c r="T19" s="11">
        <v>4587</v>
      </c>
      <c r="U19" s="11">
        <v>0</v>
      </c>
      <c r="V19" s="11">
        <v>0</v>
      </c>
      <c r="W19" s="11">
        <v>93</v>
      </c>
      <c r="X19" s="11">
        <v>10686</v>
      </c>
    </row>
    <row r="20" spans="1:24" s="4" customFormat="1" ht="15.75" x14ac:dyDescent="0.25">
      <c r="A20" s="190" t="s">
        <v>38</v>
      </c>
      <c r="B20" s="11">
        <v>7</v>
      </c>
      <c r="C20" s="11">
        <v>154</v>
      </c>
      <c r="D20" s="11">
        <v>8</v>
      </c>
      <c r="E20" s="11">
        <v>0</v>
      </c>
      <c r="F20" s="11">
        <v>0</v>
      </c>
      <c r="G20" s="11">
        <v>1</v>
      </c>
      <c r="H20" s="11">
        <v>16</v>
      </c>
      <c r="I20" s="11">
        <v>12</v>
      </c>
      <c r="J20" s="11">
        <v>55</v>
      </c>
      <c r="K20" s="11">
        <v>11</v>
      </c>
      <c r="L20" s="11">
        <v>13</v>
      </c>
      <c r="M20" s="11">
        <v>4</v>
      </c>
      <c r="N20" s="11">
        <v>864</v>
      </c>
      <c r="O20" s="11">
        <v>285</v>
      </c>
      <c r="P20" s="11">
        <v>5</v>
      </c>
      <c r="Q20" s="11">
        <v>223</v>
      </c>
      <c r="R20" s="11">
        <v>1510</v>
      </c>
      <c r="S20" s="11">
        <v>77</v>
      </c>
      <c r="T20" s="11">
        <v>3213</v>
      </c>
      <c r="U20" s="11">
        <v>0</v>
      </c>
      <c r="V20" s="11">
        <v>0</v>
      </c>
      <c r="W20" s="11">
        <v>61</v>
      </c>
      <c r="X20" s="11">
        <v>6519</v>
      </c>
    </row>
    <row r="21" spans="1:24" s="4" customFormat="1" ht="15.75" x14ac:dyDescent="0.25">
      <c r="A21" s="190" t="s">
        <v>39</v>
      </c>
      <c r="B21" s="11">
        <v>4</v>
      </c>
      <c r="C21" s="11">
        <v>46</v>
      </c>
      <c r="D21" s="11">
        <v>7</v>
      </c>
      <c r="E21" s="11">
        <v>0</v>
      </c>
      <c r="F21" s="11">
        <v>0</v>
      </c>
      <c r="G21" s="11">
        <v>1</v>
      </c>
      <c r="H21" s="11">
        <v>15</v>
      </c>
      <c r="I21" s="11">
        <v>2</v>
      </c>
      <c r="J21" s="11">
        <v>25</v>
      </c>
      <c r="K21" s="11">
        <v>4</v>
      </c>
      <c r="L21" s="11">
        <v>3</v>
      </c>
      <c r="M21" s="11">
        <v>2</v>
      </c>
      <c r="N21" s="11">
        <v>317</v>
      </c>
      <c r="O21" s="11">
        <v>101</v>
      </c>
      <c r="P21" s="11">
        <v>29</v>
      </c>
      <c r="Q21" s="11">
        <v>93</v>
      </c>
      <c r="R21" s="11">
        <v>537</v>
      </c>
      <c r="S21" s="11">
        <v>58</v>
      </c>
      <c r="T21" s="11">
        <v>1300</v>
      </c>
      <c r="U21" s="11">
        <v>0</v>
      </c>
      <c r="V21" s="11">
        <v>1</v>
      </c>
      <c r="W21" s="11">
        <v>34</v>
      </c>
      <c r="X21" s="11">
        <v>2579</v>
      </c>
    </row>
    <row r="22" spans="1:24" s="4" customFormat="1" ht="15.75" x14ac:dyDescent="0.25">
      <c r="A22" s="191" t="s">
        <v>40</v>
      </c>
      <c r="B22" s="11">
        <v>9</v>
      </c>
      <c r="C22" s="11">
        <v>83</v>
      </c>
      <c r="D22" s="11">
        <v>8</v>
      </c>
      <c r="E22" s="11">
        <v>0</v>
      </c>
      <c r="F22" s="11">
        <v>0</v>
      </c>
      <c r="G22" s="11">
        <v>1</v>
      </c>
      <c r="H22" s="11">
        <v>11</v>
      </c>
      <c r="I22" s="11">
        <v>10</v>
      </c>
      <c r="J22" s="11">
        <v>43</v>
      </c>
      <c r="K22" s="11">
        <v>4</v>
      </c>
      <c r="L22" s="11">
        <v>9</v>
      </c>
      <c r="M22" s="11">
        <v>4</v>
      </c>
      <c r="N22" s="11">
        <v>759</v>
      </c>
      <c r="O22" s="11">
        <v>241</v>
      </c>
      <c r="P22" s="11">
        <v>10</v>
      </c>
      <c r="Q22" s="11">
        <v>149</v>
      </c>
      <c r="R22" s="11">
        <v>1057</v>
      </c>
      <c r="S22" s="11">
        <v>67</v>
      </c>
      <c r="T22" s="11">
        <v>2570</v>
      </c>
      <c r="U22" s="11">
        <v>0</v>
      </c>
      <c r="V22" s="11">
        <v>1</v>
      </c>
      <c r="W22" s="11">
        <v>111</v>
      </c>
      <c r="X22" s="11">
        <v>5147</v>
      </c>
    </row>
    <row r="23" spans="1:24" s="4" customFormat="1" ht="22.5" x14ac:dyDescent="0.25">
      <c r="A23" s="191" t="s">
        <v>41</v>
      </c>
      <c r="B23" s="11">
        <v>2</v>
      </c>
      <c r="C23" s="11">
        <v>12</v>
      </c>
      <c r="D23" s="11">
        <v>3</v>
      </c>
      <c r="E23" s="11">
        <v>0</v>
      </c>
      <c r="F23" s="11">
        <v>0</v>
      </c>
      <c r="G23" s="11">
        <v>0</v>
      </c>
      <c r="H23" s="11">
        <v>24</v>
      </c>
      <c r="I23" s="11">
        <v>2</v>
      </c>
      <c r="J23" s="11">
        <v>15</v>
      </c>
      <c r="K23" s="11">
        <v>1</v>
      </c>
      <c r="L23" s="11">
        <v>1</v>
      </c>
      <c r="M23" s="11">
        <v>0</v>
      </c>
      <c r="N23" s="11">
        <v>106</v>
      </c>
      <c r="O23" s="11">
        <v>35</v>
      </c>
      <c r="P23" s="11">
        <v>4</v>
      </c>
      <c r="Q23" s="11">
        <v>22</v>
      </c>
      <c r="R23" s="11">
        <v>148</v>
      </c>
      <c r="S23" s="11">
        <v>17</v>
      </c>
      <c r="T23" s="11">
        <v>724</v>
      </c>
      <c r="U23" s="11">
        <v>0</v>
      </c>
      <c r="V23" s="11">
        <v>0</v>
      </c>
      <c r="W23" s="11">
        <v>20</v>
      </c>
      <c r="X23" s="11">
        <v>1136</v>
      </c>
    </row>
    <row r="24" spans="1:24" s="4" customFormat="1" ht="22.5" x14ac:dyDescent="0.25">
      <c r="A24" s="190" t="s">
        <v>42</v>
      </c>
      <c r="B24" s="11">
        <v>3</v>
      </c>
      <c r="C24" s="11">
        <v>20</v>
      </c>
      <c r="D24" s="11">
        <v>13</v>
      </c>
      <c r="E24" s="11">
        <v>0</v>
      </c>
      <c r="F24" s="11">
        <v>0</v>
      </c>
      <c r="G24" s="11">
        <v>2</v>
      </c>
      <c r="H24" s="11">
        <v>9</v>
      </c>
      <c r="I24" s="11">
        <v>3</v>
      </c>
      <c r="J24" s="11">
        <v>18</v>
      </c>
      <c r="K24" s="11">
        <v>1</v>
      </c>
      <c r="L24" s="11">
        <v>3</v>
      </c>
      <c r="M24" s="11">
        <v>0</v>
      </c>
      <c r="N24" s="11">
        <v>167</v>
      </c>
      <c r="O24" s="11">
        <v>56</v>
      </c>
      <c r="P24" s="11">
        <v>17</v>
      </c>
      <c r="Q24" s="11">
        <v>43</v>
      </c>
      <c r="R24" s="11">
        <v>325</v>
      </c>
      <c r="S24" s="11">
        <v>24</v>
      </c>
      <c r="T24" s="11">
        <v>770</v>
      </c>
      <c r="U24" s="11">
        <v>0</v>
      </c>
      <c r="V24" s="11">
        <v>0</v>
      </c>
      <c r="W24" s="11">
        <v>28</v>
      </c>
      <c r="X24" s="11">
        <v>1502</v>
      </c>
    </row>
    <row r="25" spans="1:24" s="4" customFormat="1" ht="15.75" x14ac:dyDescent="0.25">
      <c r="A25" s="190" t="s">
        <v>43</v>
      </c>
      <c r="B25" s="11">
        <v>33</v>
      </c>
      <c r="C25" s="11">
        <v>610</v>
      </c>
      <c r="D25" s="11">
        <v>79</v>
      </c>
      <c r="E25" s="11">
        <v>1</v>
      </c>
      <c r="F25" s="11">
        <v>3</v>
      </c>
      <c r="G25" s="11">
        <v>18</v>
      </c>
      <c r="H25" s="11">
        <v>188</v>
      </c>
      <c r="I25" s="11">
        <v>72</v>
      </c>
      <c r="J25" s="11">
        <v>585</v>
      </c>
      <c r="K25" s="11">
        <v>167</v>
      </c>
      <c r="L25" s="11">
        <v>121</v>
      </c>
      <c r="M25" s="11">
        <v>145</v>
      </c>
      <c r="N25" s="11">
        <v>7334</v>
      </c>
      <c r="O25" s="11">
        <v>2311</v>
      </c>
      <c r="P25" s="11">
        <v>488</v>
      </c>
      <c r="Q25" s="11">
        <v>1811</v>
      </c>
      <c r="R25" s="11">
        <v>12806</v>
      </c>
      <c r="S25" s="11">
        <v>1631</v>
      </c>
      <c r="T25" s="11">
        <v>27289</v>
      </c>
      <c r="U25" s="11">
        <v>24</v>
      </c>
      <c r="V25" s="11">
        <v>1</v>
      </c>
      <c r="W25" s="11">
        <v>589</v>
      </c>
      <c r="X25" s="11">
        <v>56306</v>
      </c>
    </row>
    <row r="26" spans="1:24" s="4" customFormat="1" ht="15.75" x14ac:dyDescent="0.25">
      <c r="A26" s="198" t="s">
        <v>411</v>
      </c>
      <c r="B26" s="11">
        <v>0</v>
      </c>
      <c r="C26" s="11">
        <v>2</v>
      </c>
      <c r="D26" s="11">
        <v>0</v>
      </c>
      <c r="E26" s="11">
        <v>0</v>
      </c>
      <c r="F26" s="11">
        <v>0</v>
      </c>
      <c r="G26" s="11">
        <v>0</v>
      </c>
      <c r="H26" s="11">
        <v>0</v>
      </c>
      <c r="I26" s="11">
        <v>0</v>
      </c>
      <c r="J26" s="11">
        <v>2</v>
      </c>
      <c r="K26" s="11">
        <v>0</v>
      </c>
      <c r="L26" s="11">
        <v>0</v>
      </c>
      <c r="M26" s="11">
        <v>0</v>
      </c>
      <c r="N26" s="11">
        <v>19</v>
      </c>
      <c r="O26" s="11">
        <v>0</v>
      </c>
      <c r="P26" s="11">
        <v>0</v>
      </c>
      <c r="Q26" s="11">
        <v>4</v>
      </c>
      <c r="R26" s="11">
        <v>22</v>
      </c>
      <c r="S26" s="11">
        <v>0</v>
      </c>
      <c r="T26" s="11">
        <v>131</v>
      </c>
      <c r="U26" s="11">
        <v>0</v>
      </c>
      <c r="V26" s="11">
        <v>0</v>
      </c>
      <c r="W26" s="11">
        <v>39</v>
      </c>
      <c r="X26" s="11">
        <v>219</v>
      </c>
    </row>
    <row r="27" spans="1:24" s="4" customFormat="1" ht="16.5" thickBot="1" x14ac:dyDescent="0.3">
      <c r="A27" s="35" t="s">
        <v>0</v>
      </c>
      <c r="B27" s="192">
        <v>152</v>
      </c>
      <c r="C27" s="192">
        <v>1687</v>
      </c>
      <c r="D27" s="192">
        <v>246</v>
      </c>
      <c r="E27" s="192">
        <v>1</v>
      </c>
      <c r="F27" s="192">
        <v>6</v>
      </c>
      <c r="G27" s="192">
        <v>36</v>
      </c>
      <c r="H27" s="192">
        <v>760</v>
      </c>
      <c r="I27" s="192">
        <v>238</v>
      </c>
      <c r="J27" s="192">
        <v>1230</v>
      </c>
      <c r="K27" s="192">
        <v>276</v>
      </c>
      <c r="L27" s="192">
        <v>266</v>
      </c>
      <c r="M27" s="192">
        <v>236</v>
      </c>
      <c r="N27" s="192">
        <v>15560</v>
      </c>
      <c r="O27" s="192">
        <v>4763</v>
      </c>
      <c r="P27" s="192">
        <v>997</v>
      </c>
      <c r="Q27" s="192">
        <v>4032</v>
      </c>
      <c r="R27" s="192">
        <v>28694</v>
      </c>
      <c r="S27" s="192">
        <v>2604</v>
      </c>
      <c r="T27" s="192">
        <v>59888</v>
      </c>
      <c r="U27" s="192">
        <v>32</v>
      </c>
      <c r="V27" s="192">
        <v>4</v>
      </c>
      <c r="W27" s="192">
        <v>1470</v>
      </c>
      <c r="X27" s="192">
        <v>123178</v>
      </c>
    </row>
    <row r="28" spans="1:24" ht="14.25" customHeight="1" thickTop="1" x14ac:dyDescent="0.2">
      <c r="A28" s="24" t="s">
        <v>249</v>
      </c>
    </row>
    <row r="29" spans="1:24" x14ac:dyDescent="0.2">
      <c r="A29" s="44" t="s">
        <v>186</v>
      </c>
    </row>
  </sheetData>
  <mergeCells count="26">
    <mergeCell ref="A4:W4"/>
    <mergeCell ref="A2:W2"/>
    <mergeCell ref="B7:B9"/>
    <mergeCell ref="D7:D9"/>
    <mergeCell ref="E7:E9"/>
    <mergeCell ref="H7:H9"/>
    <mergeCell ref="I7:I9"/>
    <mergeCell ref="F7:F9"/>
    <mergeCell ref="G7:G9"/>
    <mergeCell ref="R7:R9"/>
    <mergeCell ref="L7:L9"/>
    <mergeCell ref="M7:M9"/>
    <mergeCell ref="O7:O9"/>
    <mergeCell ref="P7:P9"/>
    <mergeCell ref="W7:W9"/>
    <mergeCell ref="A5:W5"/>
    <mergeCell ref="Q7:Q9"/>
    <mergeCell ref="J7:J9"/>
    <mergeCell ref="K7:K9"/>
    <mergeCell ref="X7:X9"/>
    <mergeCell ref="C7:C9"/>
    <mergeCell ref="N7:N9"/>
    <mergeCell ref="S7:S9"/>
    <mergeCell ref="T7:T9"/>
    <mergeCell ref="U7:U9"/>
    <mergeCell ref="V7:V9"/>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X29"/>
  <sheetViews>
    <sheetView zoomScale="70" zoomScaleNormal="70" workbookViewId="0"/>
  </sheetViews>
  <sheetFormatPr baseColWidth="10" defaultColWidth="11.42578125" defaultRowHeight="12.75" x14ac:dyDescent="0.2"/>
  <cols>
    <col min="1" max="1" width="30.28515625" style="199" customWidth="1"/>
    <col min="2" max="2" width="13.42578125" style="199" customWidth="1"/>
    <col min="3" max="3" width="11.42578125" style="199"/>
    <col min="4" max="4" width="12" style="199" customWidth="1"/>
    <col min="5" max="5" width="16.5703125" style="199" customWidth="1"/>
    <col min="6" max="6" width="13" style="199" customWidth="1"/>
    <col min="7" max="7" width="14.28515625" style="199" customWidth="1"/>
    <col min="8" max="8" width="12.42578125" style="199" customWidth="1"/>
    <col min="9" max="9" width="14" style="199" customWidth="1"/>
    <col min="10" max="10" width="15.5703125" style="199" customWidth="1"/>
    <col min="11" max="11" width="14.5703125" style="199" customWidth="1"/>
    <col min="12" max="12" width="14.42578125" style="199" customWidth="1"/>
    <col min="13" max="13" width="14.7109375" style="199" customWidth="1"/>
    <col min="14" max="14" width="11.28515625" style="199" customWidth="1"/>
    <col min="15" max="15" width="10.28515625" style="199" customWidth="1"/>
    <col min="16" max="16" width="13.5703125" style="199" customWidth="1"/>
    <col min="17" max="17" width="12.28515625" style="199" customWidth="1"/>
    <col min="18" max="22" width="12" style="199" customWidth="1"/>
    <col min="23" max="23" width="13.140625" style="199" customWidth="1"/>
    <col min="24" max="24" width="14.7109375" style="199" customWidth="1"/>
    <col min="25" max="16384" width="11.42578125" style="199"/>
  </cols>
  <sheetData>
    <row r="1" spans="1:24" ht="15.75" x14ac:dyDescent="0.25">
      <c r="A1" s="46" t="s">
        <v>439</v>
      </c>
    </row>
    <row r="2" spans="1:24" ht="13.5" x14ac:dyDescent="0.25">
      <c r="A2" s="490" t="s">
        <v>413</v>
      </c>
      <c r="B2" s="491"/>
      <c r="C2" s="491"/>
      <c r="D2" s="491"/>
      <c r="E2" s="491"/>
      <c r="F2" s="491"/>
      <c r="G2" s="491"/>
      <c r="H2" s="491"/>
      <c r="I2" s="491"/>
      <c r="J2" s="491"/>
      <c r="K2" s="491"/>
      <c r="L2" s="492"/>
      <c r="M2" s="492"/>
      <c r="N2" s="492"/>
      <c r="O2" s="492"/>
      <c r="P2" s="492"/>
      <c r="Q2" s="492"/>
      <c r="R2" s="492"/>
      <c r="S2" s="492"/>
      <c r="T2" s="492"/>
      <c r="U2" s="492"/>
      <c r="V2" s="492"/>
      <c r="W2" s="492"/>
    </row>
    <row r="3" spans="1:24" ht="15.75" x14ac:dyDescent="0.25">
      <c r="A3" s="200"/>
      <c r="B3" s="201"/>
      <c r="C3" s="201"/>
      <c r="D3" s="201"/>
      <c r="E3" s="201"/>
      <c r="F3" s="201"/>
      <c r="G3" s="201"/>
      <c r="H3" s="201"/>
      <c r="I3" s="201"/>
      <c r="J3" s="201"/>
      <c r="K3" s="201"/>
    </row>
    <row r="4" spans="1:24" ht="15.75" x14ac:dyDescent="0.25">
      <c r="A4" s="490" t="s">
        <v>314</v>
      </c>
      <c r="B4" s="490"/>
      <c r="C4" s="490"/>
      <c r="D4" s="490"/>
      <c r="E4" s="490"/>
      <c r="F4" s="490"/>
      <c r="G4" s="490"/>
      <c r="H4" s="490"/>
      <c r="I4" s="490"/>
      <c r="J4" s="490"/>
      <c r="K4" s="490"/>
      <c r="L4" s="492"/>
      <c r="M4" s="492"/>
      <c r="N4" s="492"/>
      <c r="O4" s="492"/>
      <c r="P4" s="492"/>
      <c r="Q4" s="492"/>
      <c r="R4" s="492"/>
      <c r="S4" s="492"/>
      <c r="T4" s="492"/>
      <c r="U4" s="492"/>
      <c r="V4" s="492"/>
      <c r="W4" s="492"/>
    </row>
    <row r="5" spans="1:24" ht="15.75" customHeight="1" x14ac:dyDescent="0.2">
      <c r="A5" s="493" t="s">
        <v>412</v>
      </c>
      <c r="B5" s="494"/>
      <c r="C5" s="494"/>
      <c r="D5" s="494"/>
      <c r="E5" s="494"/>
      <c r="F5" s="494"/>
      <c r="G5" s="494"/>
      <c r="H5" s="494"/>
      <c r="I5" s="494"/>
      <c r="J5" s="494"/>
      <c r="K5" s="494"/>
      <c r="L5" s="494"/>
      <c r="M5" s="494"/>
      <c r="N5" s="494"/>
      <c r="O5" s="494"/>
      <c r="P5" s="494"/>
      <c r="Q5" s="494"/>
      <c r="R5" s="494"/>
      <c r="S5" s="494"/>
      <c r="T5" s="494"/>
      <c r="U5" s="494"/>
      <c r="V5" s="494"/>
      <c r="W5" s="494"/>
    </row>
    <row r="6" spans="1:24" ht="13.5" thickBot="1" x14ac:dyDescent="0.25"/>
    <row r="7" spans="1:24" ht="15" customHeight="1" thickTop="1" x14ac:dyDescent="0.2">
      <c r="A7" s="202"/>
      <c r="B7" s="475" t="s">
        <v>414</v>
      </c>
      <c r="C7" s="475" t="s">
        <v>405</v>
      </c>
      <c r="D7" s="475" t="s">
        <v>415</v>
      </c>
      <c r="E7" s="475" t="s">
        <v>416</v>
      </c>
      <c r="F7" s="475" t="s">
        <v>417</v>
      </c>
      <c r="G7" s="475" t="s">
        <v>406</v>
      </c>
      <c r="H7" s="475" t="s">
        <v>418</v>
      </c>
      <c r="I7" s="475" t="s">
        <v>419</v>
      </c>
      <c r="J7" s="475" t="s">
        <v>420</v>
      </c>
      <c r="K7" s="475" t="s">
        <v>421</v>
      </c>
      <c r="L7" s="475" t="s">
        <v>422</v>
      </c>
      <c r="M7" s="475" t="s">
        <v>423</v>
      </c>
      <c r="N7" s="475" t="s">
        <v>424</v>
      </c>
      <c r="O7" s="475" t="s">
        <v>425</v>
      </c>
      <c r="P7" s="475" t="s">
        <v>426</v>
      </c>
      <c r="Q7" s="475" t="s">
        <v>407</v>
      </c>
      <c r="R7" s="475" t="s">
        <v>427</v>
      </c>
      <c r="S7" s="475" t="s">
        <v>429</v>
      </c>
      <c r="T7" s="475" t="s">
        <v>431</v>
      </c>
      <c r="U7" s="475" t="s">
        <v>436</v>
      </c>
      <c r="V7" s="475" t="s">
        <v>435</v>
      </c>
      <c r="W7" s="495" t="s">
        <v>410</v>
      </c>
      <c r="X7" s="498" t="s">
        <v>253</v>
      </c>
    </row>
    <row r="8" spans="1:24" ht="15" customHeight="1" x14ac:dyDescent="0.2">
      <c r="A8" s="203" t="s">
        <v>25</v>
      </c>
      <c r="B8" s="476"/>
      <c r="C8" s="476"/>
      <c r="D8" s="476"/>
      <c r="E8" s="476"/>
      <c r="F8" s="476"/>
      <c r="G8" s="476"/>
      <c r="H8" s="476"/>
      <c r="I8" s="476"/>
      <c r="J8" s="476"/>
      <c r="K8" s="476"/>
      <c r="L8" s="476"/>
      <c r="M8" s="476"/>
      <c r="N8" s="476"/>
      <c r="O8" s="476"/>
      <c r="P8" s="476"/>
      <c r="Q8" s="476"/>
      <c r="R8" s="476"/>
      <c r="S8" s="476"/>
      <c r="T8" s="476"/>
      <c r="U8" s="476"/>
      <c r="V8" s="476"/>
      <c r="W8" s="496"/>
      <c r="X8" s="499"/>
    </row>
    <row r="9" spans="1:24" ht="24" customHeight="1" x14ac:dyDescent="0.2">
      <c r="A9" s="204"/>
      <c r="B9" s="477"/>
      <c r="C9" s="477"/>
      <c r="D9" s="477"/>
      <c r="E9" s="477"/>
      <c r="F9" s="477"/>
      <c r="G9" s="477"/>
      <c r="H9" s="477"/>
      <c r="I9" s="477"/>
      <c r="J9" s="477"/>
      <c r="K9" s="477"/>
      <c r="L9" s="477"/>
      <c r="M9" s="477"/>
      <c r="N9" s="477"/>
      <c r="O9" s="477"/>
      <c r="P9" s="477"/>
      <c r="Q9" s="477"/>
      <c r="R9" s="477"/>
      <c r="S9" s="477"/>
      <c r="T9" s="477"/>
      <c r="U9" s="477"/>
      <c r="V9" s="477"/>
      <c r="W9" s="497"/>
      <c r="X9" s="500"/>
    </row>
    <row r="10" spans="1:24" ht="15.75" x14ac:dyDescent="0.25">
      <c r="A10" s="205" t="s">
        <v>29</v>
      </c>
      <c r="B10" s="206">
        <v>0</v>
      </c>
      <c r="C10" s="206">
        <v>63</v>
      </c>
      <c r="D10" s="206">
        <v>2</v>
      </c>
      <c r="E10" s="206">
        <v>0</v>
      </c>
      <c r="F10" s="206">
        <v>0</v>
      </c>
      <c r="G10" s="206">
        <v>1</v>
      </c>
      <c r="H10" s="206">
        <v>8</v>
      </c>
      <c r="I10" s="206">
        <v>2</v>
      </c>
      <c r="J10" s="206">
        <v>32</v>
      </c>
      <c r="K10" s="206">
        <v>9</v>
      </c>
      <c r="L10" s="206">
        <v>27</v>
      </c>
      <c r="M10" s="206">
        <v>6</v>
      </c>
      <c r="N10" s="206">
        <v>312</v>
      </c>
      <c r="O10" s="206">
        <v>32</v>
      </c>
      <c r="P10" s="206">
        <v>1</v>
      </c>
      <c r="Q10" s="206">
        <v>72</v>
      </c>
      <c r="R10" s="206">
        <v>531</v>
      </c>
      <c r="S10" s="206">
        <v>32</v>
      </c>
      <c r="T10" s="206">
        <v>1738</v>
      </c>
      <c r="U10" s="206">
        <v>0</v>
      </c>
      <c r="V10" s="206">
        <v>0</v>
      </c>
      <c r="W10" s="206">
        <v>266</v>
      </c>
      <c r="X10" s="206">
        <v>3134</v>
      </c>
    </row>
    <row r="11" spans="1:24" ht="15.75" x14ac:dyDescent="0.25">
      <c r="A11" s="207" t="s">
        <v>30</v>
      </c>
      <c r="B11" s="206">
        <v>0</v>
      </c>
      <c r="C11" s="206">
        <v>98</v>
      </c>
      <c r="D11" s="206">
        <v>7</v>
      </c>
      <c r="E11" s="206">
        <v>0</v>
      </c>
      <c r="F11" s="206">
        <v>0</v>
      </c>
      <c r="G11" s="206">
        <v>4</v>
      </c>
      <c r="H11" s="206">
        <v>13</v>
      </c>
      <c r="I11" s="206">
        <v>4</v>
      </c>
      <c r="J11" s="206">
        <v>47</v>
      </c>
      <c r="K11" s="206">
        <v>28</v>
      </c>
      <c r="L11" s="206">
        <v>15</v>
      </c>
      <c r="M11" s="206">
        <v>22</v>
      </c>
      <c r="N11" s="206">
        <v>514</v>
      </c>
      <c r="O11" s="206">
        <v>75</v>
      </c>
      <c r="P11" s="206">
        <v>1</v>
      </c>
      <c r="Q11" s="206">
        <v>105</v>
      </c>
      <c r="R11" s="206">
        <v>983</v>
      </c>
      <c r="S11" s="206">
        <v>46</v>
      </c>
      <c r="T11" s="206">
        <v>3411</v>
      </c>
      <c r="U11" s="206">
        <v>1</v>
      </c>
      <c r="V11" s="206">
        <v>0</v>
      </c>
      <c r="W11" s="206">
        <v>396</v>
      </c>
      <c r="X11" s="206">
        <v>5770</v>
      </c>
    </row>
    <row r="12" spans="1:24" ht="15.75" x14ac:dyDescent="0.25">
      <c r="A12" s="207" t="s">
        <v>31</v>
      </c>
      <c r="B12" s="206">
        <v>2</v>
      </c>
      <c r="C12" s="206">
        <v>186</v>
      </c>
      <c r="D12" s="206">
        <v>4</v>
      </c>
      <c r="E12" s="206">
        <v>0</v>
      </c>
      <c r="F12" s="206">
        <v>1</v>
      </c>
      <c r="G12" s="206">
        <v>6</v>
      </c>
      <c r="H12" s="206">
        <v>32</v>
      </c>
      <c r="I12" s="206">
        <v>15</v>
      </c>
      <c r="J12" s="206">
        <v>94</v>
      </c>
      <c r="K12" s="206">
        <v>47</v>
      </c>
      <c r="L12" s="206">
        <v>23</v>
      </c>
      <c r="M12" s="206">
        <v>58</v>
      </c>
      <c r="N12" s="206">
        <v>848</v>
      </c>
      <c r="O12" s="206">
        <v>186</v>
      </c>
      <c r="P12" s="206">
        <v>3</v>
      </c>
      <c r="Q12" s="206">
        <v>183</v>
      </c>
      <c r="R12" s="206">
        <v>1411</v>
      </c>
      <c r="S12" s="206">
        <v>153</v>
      </c>
      <c r="T12" s="206">
        <v>5590</v>
      </c>
      <c r="U12" s="206">
        <v>3</v>
      </c>
      <c r="V12" s="206">
        <v>1</v>
      </c>
      <c r="W12" s="206">
        <v>871</v>
      </c>
      <c r="X12" s="206">
        <v>9717</v>
      </c>
    </row>
    <row r="13" spans="1:24" ht="15.75" x14ac:dyDescent="0.25">
      <c r="A13" s="207" t="s">
        <v>32</v>
      </c>
      <c r="B13" s="206">
        <v>2</v>
      </c>
      <c r="C13" s="206">
        <v>83</v>
      </c>
      <c r="D13" s="206">
        <v>4</v>
      </c>
      <c r="E13" s="206">
        <v>0</v>
      </c>
      <c r="F13" s="206">
        <v>0</v>
      </c>
      <c r="G13" s="206">
        <v>1</v>
      </c>
      <c r="H13" s="206">
        <v>10</v>
      </c>
      <c r="I13" s="206">
        <v>5</v>
      </c>
      <c r="J13" s="206">
        <v>33</v>
      </c>
      <c r="K13" s="206">
        <v>23</v>
      </c>
      <c r="L13" s="206">
        <v>8</v>
      </c>
      <c r="M13" s="206">
        <v>6</v>
      </c>
      <c r="N13" s="206">
        <v>290</v>
      </c>
      <c r="O13" s="206">
        <v>65</v>
      </c>
      <c r="P13" s="206">
        <v>0</v>
      </c>
      <c r="Q13" s="206">
        <v>54</v>
      </c>
      <c r="R13" s="206">
        <v>589</v>
      </c>
      <c r="S13" s="206">
        <v>40</v>
      </c>
      <c r="T13" s="206">
        <v>2389</v>
      </c>
      <c r="U13" s="206">
        <v>0</v>
      </c>
      <c r="V13" s="206">
        <v>0</v>
      </c>
      <c r="W13" s="206">
        <v>326</v>
      </c>
      <c r="X13" s="206">
        <v>3928</v>
      </c>
    </row>
    <row r="14" spans="1:24" ht="15.75" x14ac:dyDescent="0.25">
      <c r="A14" s="207" t="s">
        <v>33</v>
      </c>
      <c r="B14" s="206">
        <v>3</v>
      </c>
      <c r="C14" s="206">
        <v>255</v>
      </c>
      <c r="D14" s="206">
        <v>6</v>
      </c>
      <c r="E14" s="206">
        <v>0</v>
      </c>
      <c r="F14" s="206">
        <v>0</v>
      </c>
      <c r="G14" s="206">
        <v>8</v>
      </c>
      <c r="H14" s="206">
        <v>27</v>
      </c>
      <c r="I14" s="206">
        <v>6</v>
      </c>
      <c r="J14" s="206">
        <v>102</v>
      </c>
      <c r="K14" s="206">
        <v>69</v>
      </c>
      <c r="L14" s="206">
        <v>21</v>
      </c>
      <c r="M14" s="206">
        <v>51</v>
      </c>
      <c r="N14" s="206">
        <v>938</v>
      </c>
      <c r="O14" s="206">
        <v>184</v>
      </c>
      <c r="P14" s="206">
        <v>0</v>
      </c>
      <c r="Q14" s="206">
        <v>214</v>
      </c>
      <c r="R14" s="206">
        <v>1811</v>
      </c>
      <c r="S14" s="206">
        <v>115</v>
      </c>
      <c r="T14" s="206">
        <v>5908</v>
      </c>
      <c r="U14" s="206">
        <v>1</v>
      </c>
      <c r="V14" s="206">
        <v>0</v>
      </c>
      <c r="W14" s="206">
        <v>773</v>
      </c>
      <c r="X14" s="206">
        <v>10492</v>
      </c>
    </row>
    <row r="15" spans="1:24" ht="15.75" x14ac:dyDescent="0.25">
      <c r="A15" s="207" t="s">
        <v>34</v>
      </c>
      <c r="B15" s="206">
        <v>1</v>
      </c>
      <c r="C15" s="206">
        <v>712</v>
      </c>
      <c r="D15" s="206">
        <v>15</v>
      </c>
      <c r="E15" s="206">
        <v>0</v>
      </c>
      <c r="F15" s="206">
        <v>0</v>
      </c>
      <c r="G15" s="206">
        <v>19</v>
      </c>
      <c r="H15" s="206">
        <v>65</v>
      </c>
      <c r="I15" s="206">
        <v>31</v>
      </c>
      <c r="J15" s="206">
        <v>305</v>
      </c>
      <c r="K15" s="206">
        <v>259</v>
      </c>
      <c r="L15" s="206">
        <v>51</v>
      </c>
      <c r="M15" s="206">
        <v>162</v>
      </c>
      <c r="N15" s="206">
        <v>2970</v>
      </c>
      <c r="O15" s="206">
        <v>574</v>
      </c>
      <c r="P15" s="206">
        <v>3</v>
      </c>
      <c r="Q15" s="206">
        <v>736</v>
      </c>
      <c r="R15" s="206">
        <v>4614</v>
      </c>
      <c r="S15" s="206">
        <v>448</v>
      </c>
      <c r="T15" s="206">
        <v>13546</v>
      </c>
      <c r="U15" s="206">
        <v>3</v>
      </c>
      <c r="V15" s="206">
        <v>4</v>
      </c>
      <c r="W15" s="206">
        <v>1629</v>
      </c>
      <c r="X15" s="206">
        <v>26147</v>
      </c>
    </row>
    <row r="16" spans="1:24" ht="15.75" x14ac:dyDescent="0.25">
      <c r="A16" s="207" t="s">
        <v>99</v>
      </c>
      <c r="B16" s="206">
        <v>3</v>
      </c>
      <c r="C16" s="206">
        <v>245</v>
      </c>
      <c r="D16" s="206">
        <v>8</v>
      </c>
      <c r="E16" s="206">
        <v>0</v>
      </c>
      <c r="F16" s="206">
        <v>0</v>
      </c>
      <c r="G16" s="206">
        <v>14</v>
      </c>
      <c r="H16" s="206">
        <v>28</v>
      </c>
      <c r="I16" s="206">
        <v>24</v>
      </c>
      <c r="J16" s="206">
        <v>96</v>
      </c>
      <c r="K16" s="206">
        <v>76</v>
      </c>
      <c r="L16" s="206">
        <v>18</v>
      </c>
      <c r="M16" s="206">
        <v>50</v>
      </c>
      <c r="N16" s="206">
        <v>1014</v>
      </c>
      <c r="O16" s="206">
        <v>177</v>
      </c>
      <c r="P16" s="206">
        <v>4</v>
      </c>
      <c r="Q16" s="206">
        <v>218</v>
      </c>
      <c r="R16" s="206">
        <v>1588</v>
      </c>
      <c r="S16" s="206">
        <v>134</v>
      </c>
      <c r="T16" s="206">
        <v>5302</v>
      </c>
      <c r="U16" s="206">
        <v>1</v>
      </c>
      <c r="V16" s="206">
        <v>2</v>
      </c>
      <c r="W16" s="206">
        <v>861</v>
      </c>
      <c r="X16" s="206">
        <v>9863</v>
      </c>
    </row>
    <row r="17" spans="1:24" ht="15.75" x14ac:dyDescent="0.25">
      <c r="A17" s="207" t="s">
        <v>36</v>
      </c>
      <c r="B17" s="206">
        <v>5</v>
      </c>
      <c r="C17" s="206">
        <v>303</v>
      </c>
      <c r="D17" s="206">
        <v>10</v>
      </c>
      <c r="E17" s="206">
        <v>0</v>
      </c>
      <c r="F17" s="206">
        <v>0</v>
      </c>
      <c r="G17" s="206">
        <v>14</v>
      </c>
      <c r="H17" s="206">
        <v>40</v>
      </c>
      <c r="I17" s="206">
        <v>44</v>
      </c>
      <c r="J17" s="206">
        <v>102</v>
      </c>
      <c r="K17" s="206">
        <v>76</v>
      </c>
      <c r="L17" s="206">
        <v>17</v>
      </c>
      <c r="M17" s="206">
        <v>41</v>
      </c>
      <c r="N17" s="206">
        <v>1195</v>
      </c>
      <c r="O17" s="206">
        <v>168</v>
      </c>
      <c r="P17" s="206">
        <v>3</v>
      </c>
      <c r="Q17" s="206">
        <v>276</v>
      </c>
      <c r="R17" s="206">
        <v>2416</v>
      </c>
      <c r="S17" s="206">
        <v>117</v>
      </c>
      <c r="T17" s="206">
        <v>6711</v>
      </c>
      <c r="U17" s="206">
        <v>1</v>
      </c>
      <c r="V17" s="206">
        <v>0</v>
      </c>
      <c r="W17" s="206">
        <v>1120</v>
      </c>
      <c r="X17" s="206">
        <v>12659</v>
      </c>
    </row>
    <row r="18" spans="1:24" ht="15.75" x14ac:dyDescent="0.25">
      <c r="A18" s="207" t="s">
        <v>408</v>
      </c>
      <c r="B18" s="206">
        <v>2</v>
      </c>
      <c r="C18" s="206">
        <v>141</v>
      </c>
      <c r="D18" s="206">
        <v>1</v>
      </c>
      <c r="E18" s="206">
        <v>0</v>
      </c>
      <c r="F18" s="206">
        <v>1</v>
      </c>
      <c r="G18" s="206">
        <v>5</v>
      </c>
      <c r="H18" s="206">
        <v>14</v>
      </c>
      <c r="I18" s="206">
        <v>8</v>
      </c>
      <c r="J18" s="206">
        <v>55</v>
      </c>
      <c r="K18" s="206">
        <v>36</v>
      </c>
      <c r="L18" s="206">
        <v>9</v>
      </c>
      <c r="M18" s="206">
        <v>21</v>
      </c>
      <c r="N18" s="206">
        <v>521</v>
      </c>
      <c r="O18" s="206">
        <v>146</v>
      </c>
      <c r="P18" s="206">
        <v>1</v>
      </c>
      <c r="Q18" s="206">
        <v>154</v>
      </c>
      <c r="R18" s="206">
        <v>1375</v>
      </c>
      <c r="S18" s="206">
        <v>44</v>
      </c>
      <c r="T18" s="206">
        <v>3068</v>
      </c>
      <c r="U18" s="206">
        <v>1</v>
      </c>
      <c r="V18" s="206">
        <v>0</v>
      </c>
      <c r="W18" s="206">
        <v>388</v>
      </c>
      <c r="X18" s="206">
        <v>5991</v>
      </c>
    </row>
    <row r="19" spans="1:24" ht="15.75" x14ac:dyDescent="0.25">
      <c r="A19" s="207" t="s">
        <v>37</v>
      </c>
      <c r="B19" s="206">
        <v>13</v>
      </c>
      <c r="C19" s="206">
        <v>668</v>
      </c>
      <c r="D19" s="206">
        <v>8</v>
      </c>
      <c r="E19" s="206">
        <v>0</v>
      </c>
      <c r="F19" s="206">
        <v>0</v>
      </c>
      <c r="G19" s="206">
        <v>21</v>
      </c>
      <c r="H19" s="206">
        <v>65</v>
      </c>
      <c r="I19" s="206">
        <v>38</v>
      </c>
      <c r="J19" s="206">
        <v>198</v>
      </c>
      <c r="K19" s="206">
        <v>167</v>
      </c>
      <c r="L19" s="206">
        <v>41</v>
      </c>
      <c r="M19" s="206">
        <v>51</v>
      </c>
      <c r="N19" s="206">
        <v>2141</v>
      </c>
      <c r="O19" s="206">
        <v>507</v>
      </c>
      <c r="P19" s="206">
        <v>3</v>
      </c>
      <c r="Q19" s="206">
        <v>543</v>
      </c>
      <c r="R19" s="206">
        <v>4860</v>
      </c>
      <c r="S19" s="206">
        <v>218</v>
      </c>
      <c r="T19" s="206">
        <v>11488</v>
      </c>
      <c r="U19" s="206">
        <v>0</v>
      </c>
      <c r="V19" s="206">
        <v>1</v>
      </c>
      <c r="W19" s="206">
        <v>1872</v>
      </c>
      <c r="X19" s="206">
        <v>22903</v>
      </c>
    </row>
    <row r="20" spans="1:24" ht="15.75" x14ac:dyDescent="0.25">
      <c r="A20" s="207" t="s">
        <v>38</v>
      </c>
      <c r="B20" s="206">
        <v>3</v>
      </c>
      <c r="C20" s="206">
        <v>384</v>
      </c>
      <c r="D20" s="206">
        <v>11</v>
      </c>
      <c r="E20" s="206">
        <v>0</v>
      </c>
      <c r="F20" s="206">
        <v>1</v>
      </c>
      <c r="G20" s="206">
        <v>16</v>
      </c>
      <c r="H20" s="206">
        <v>34</v>
      </c>
      <c r="I20" s="206">
        <v>13</v>
      </c>
      <c r="J20" s="206">
        <v>127</v>
      </c>
      <c r="K20" s="206">
        <v>60</v>
      </c>
      <c r="L20" s="206">
        <v>24</v>
      </c>
      <c r="M20" s="206">
        <v>47</v>
      </c>
      <c r="N20" s="206">
        <v>1274</v>
      </c>
      <c r="O20" s="206">
        <v>241</v>
      </c>
      <c r="P20" s="206">
        <v>2</v>
      </c>
      <c r="Q20" s="206">
        <v>330</v>
      </c>
      <c r="R20" s="206">
        <v>2768</v>
      </c>
      <c r="S20" s="206">
        <v>132</v>
      </c>
      <c r="T20" s="206">
        <v>6509</v>
      </c>
      <c r="U20" s="206">
        <v>1</v>
      </c>
      <c r="V20" s="206">
        <v>0</v>
      </c>
      <c r="W20" s="206">
        <v>759</v>
      </c>
      <c r="X20" s="206">
        <v>12736</v>
      </c>
    </row>
    <row r="21" spans="1:24" ht="15.75" x14ac:dyDescent="0.25">
      <c r="A21" s="207" t="s">
        <v>39</v>
      </c>
      <c r="B21" s="206">
        <v>3</v>
      </c>
      <c r="C21" s="206">
        <v>128</v>
      </c>
      <c r="D21" s="206">
        <v>3</v>
      </c>
      <c r="E21" s="206">
        <v>0</v>
      </c>
      <c r="F21" s="206">
        <v>0</v>
      </c>
      <c r="G21" s="206">
        <v>12</v>
      </c>
      <c r="H21" s="206">
        <v>8</v>
      </c>
      <c r="I21" s="206">
        <v>6</v>
      </c>
      <c r="J21" s="206">
        <v>59</v>
      </c>
      <c r="K21" s="206">
        <v>42</v>
      </c>
      <c r="L21" s="206">
        <v>5</v>
      </c>
      <c r="M21" s="206">
        <v>11</v>
      </c>
      <c r="N21" s="206">
        <v>525</v>
      </c>
      <c r="O21" s="206">
        <v>114</v>
      </c>
      <c r="P21" s="206">
        <v>2</v>
      </c>
      <c r="Q21" s="206">
        <v>123</v>
      </c>
      <c r="R21" s="206">
        <v>1007</v>
      </c>
      <c r="S21" s="206">
        <v>84</v>
      </c>
      <c r="T21" s="206">
        <v>3056</v>
      </c>
      <c r="U21" s="206">
        <v>0</v>
      </c>
      <c r="V21" s="206">
        <v>0</v>
      </c>
      <c r="W21" s="206">
        <v>385</v>
      </c>
      <c r="X21" s="206">
        <v>5573</v>
      </c>
    </row>
    <row r="22" spans="1:24" ht="15.75" x14ac:dyDescent="0.25">
      <c r="A22" s="208" t="s">
        <v>40</v>
      </c>
      <c r="B22" s="206">
        <v>2</v>
      </c>
      <c r="C22" s="206">
        <v>259</v>
      </c>
      <c r="D22" s="206">
        <v>12</v>
      </c>
      <c r="E22" s="206">
        <v>0</v>
      </c>
      <c r="F22" s="206">
        <v>0</v>
      </c>
      <c r="G22" s="206">
        <v>29</v>
      </c>
      <c r="H22" s="206">
        <v>50</v>
      </c>
      <c r="I22" s="206">
        <v>25</v>
      </c>
      <c r="J22" s="206">
        <v>105</v>
      </c>
      <c r="K22" s="206">
        <v>72</v>
      </c>
      <c r="L22" s="206">
        <v>24</v>
      </c>
      <c r="M22" s="206">
        <v>39</v>
      </c>
      <c r="N22" s="206">
        <v>1058</v>
      </c>
      <c r="O22" s="206">
        <v>254</v>
      </c>
      <c r="P22" s="206">
        <v>3</v>
      </c>
      <c r="Q22" s="206">
        <v>214</v>
      </c>
      <c r="R22" s="206">
        <v>2057</v>
      </c>
      <c r="S22" s="206">
        <v>112</v>
      </c>
      <c r="T22" s="206">
        <v>6146</v>
      </c>
      <c r="U22" s="206">
        <v>0</v>
      </c>
      <c r="V22" s="206">
        <v>0</v>
      </c>
      <c r="W22" s="206">
        <v>1327</v>
      </c>
      <c r="X22" s="206">
        <v>11788</v>
      </c>
    </row>
    <row r="23" spans="1:24" ht="15.75" x14ac:dyDescent="0.25">
      <c r="A23" s="208" t="s">
        <v>41</v>
      </c>
      <c r="B23" s="206">
        <v>1</v>
      </c>
      <c r="C23" s="206">
        <v>37</v>
      </c>
      <c r="D23" s="206">
        <v>1</v>
      </c>
      <c r="E23" s="206">
        <v>0</v>
      </c>
      <c r="F23" s="206">
        <v>0</v>
      </c>
      <c r="G23" s="206">
        <v>5</v>
      </c>
      <c r="H23" s="206">
        <v>6</v>
      </c>
      <c r="I23" s="206">
        <v>2</v>
      </c>
      <c r="J23" s="206">
        <v>15</v>
      </c>
      <c r="K23" s="206">
        <v>7</v>
      </c>
      <c r="L23" s="206">
        <v>3</v>
      </c>
      <c r="M23" s="206">
        <v>2</v>
      </c>
      <c r="N23" s="206">
        <v>157</v>
      </c>
      <c r="O23" s="206">
        <v>36</v>
      </c>
      <c r="P23" s="206">
        <v>1</v>
      </c>
      <c r="Q23" s="206">
        <v>49</v>
      </c>
      <c r="R23" s="206">
        <v>253</v>
      </c>
      <c r="S23" s="206">
        <v>35</v>
      </c>
      <c r="T23" s="206">
        <v>1381</v>
      </c>
      <c r="U23" s="206">
        <v>0</v>
      </c>
      <c r="V23" s="206">
        <v>0</v>
      </c>
      <c r="W23" s="206">
        <v>204</v>
      </c>
      <c r="X23" s="206">
        <v>2195</v>
      </c>
    </row>
    <row r="24" spans="1:24" ht="15.75" x14ac:dyDescent="0.25">
      <c r="A24" s="207" t="s">
        <v>42</v>
      </c>
      <c r="B24" s="206">
        <v>1</v>
      </c>
      <c r="C24" s="206">
        <v>55</v>
      </c>
      <c r="D24" s="206">
        <v>4</v>
      </c>
      <c r="E24" s="206">
        <v>0</v>
      </c>
      <c r="F24" s="206">
        <v>0</v>
      </c>
      <c r="G24" s="206">
        <v>4</v>
      </c>
      <c r="H24" s="206">
        <v>12</v>
      </c>
      <c r="I24" s="206">
        <v>7</v>
      </c>
      <c r="J24" s="206">
        <v>26</v>
      </c>
      <c r="K24" s="206">
        <v>13</v>
      </c>
      <c r="L24" s="206">
        <v>6</v>
      </c>
      <c r="M24" s="206">
        <v>8</v>
      </c>
      <c r="N24" s="206">
        <v>249</v>
      </c>
      <c r="O24" s="206">
        <v>65</v>
      </c>
      <c r="P24" s="206">
        <v>0</v>
      </c>
      <c r="Q24" s="206">
        <v>52</v>
      </c>
      <c r="R24" s="206">
        <v>490</v>
      </c>
      <c r="S24" s="206">
        <v>48</v>
      </c>
      <c r="T24" s="206">
        <v>1694</v>
      </c>
      <c r="U24" s="206">
        <v>0</v>
      </c>
      <c r="V24" s="206">
        <v>0</v>
      </c>
      <c r="W24" s="206">
        <v>367</v>
      </c>
      <c r="X24" s="206">
        <v>3101</v>
      </c>
    </row>
    <row r="25" spans="1:24" ht="15.75" x14ac:dyDescent="0.25">
      <c r="A25" s="207" t="s">
        <v>43</v>
      </c>
      <c r="B25" s="206">
        <v>26</v>
      </c>
      <c r="C25" s="206">
        <v>3556</v>
      </c>
      <c r="D25" s="206">
        <v>69</v>
      </c>
      <c r="E25" s="206">
        <v>0</v>
      </c>
      <c r="F25" s="206">
        <v>3</v>
      </c>
      <c r="G25" s="206">
        <v>78</v>
      </c>
      <c r="H25" s="206">
        <v>244</v>
      </c>
      <c r="I25" s="206">
        <v>224</v>
      </c>
      <c r="J25" s="206">
        <v>1812</v>
      </c>
      <c r="K25" s="206">
        <v>1772</v>
      </c>
      <c r="L25" s="206">
        <v>339</v>
      </c>
      <c r="M25" s="206">
        <v>873</v>
      </c>
      <c r="N25" s="206">
        <v>18715</v>
      </c>
      <c r="O25" s="206">
        <v>3399</v>
      </c>
      <c r="P25" s="206">
        <v>24</v>
      </c>
      <c r="Q25" s="206">
        <v>3297</v>
      </c>
      <c r="R25" s="206">
        <v>19081</v>
      </c>
      <c r="S25" s="206">
        <v>2719</v>
      </c>
      <c r="T25" s="206">
        <v>85485</v>
      </c>
      <c r="U25" s="206">
        <v>23</v>
      </c>
      <c r="V25" s="206">
        <v>11</v>
      </c>
      <c r="W25" s="206">
        <v>11576</v>
      </c>
      <c r="X25" s="206">
        <v>153326</v>
      </c>
    </row>
    <row r="26" spans="1:24" ht="15.75" x14ac:dyDescent="0.25">
      <c r="A26" s="209" t="s">
        <v>410</v>
      </c>
      <c r="B26" s="206">
        <v>5</v>
      </c>
      <c r="C26" s="206">
        <v>86</v>
      </c>
      <c r="D26" s="206">
        <v>3</v>
      </c>
      <c r="E26" s="206">
        <v>0</v>
      </c>
      <c r="F26" s="206">
        <v>1</v>
      </c>
      <c r="G26" s="206">
        <v>4</v>
      </c>
      <c r="H26" s="206">
        <v>14</v>
      </c>
      <c r="I26" s="206">
        <v>10</v>
      </c>
      <c r="J26" s="206">
        <v>96</v>
      </c>
      <c r="K26" s="206">
        <v>39</v>
      </c>
      <c r="L26" s="206">
        <v>16</v>
      </c>
      <c r="M26" s="206">
        <v>80</v>
      </c>
      <c r="N26" s="206">
        <v>650</v>
      </c>
      <c r="O26" s="206">
        <v>70</v>
      </c>
      <c r="P26" s="206">
        <v>0</v>
      </c>
      <c r="Q26" s="206">
        <v>102</v>
      </c>
      <c r="R26" s="206">
        <v>606</v>
      </c>
      <c r="S26" s="206">
        <v>99</v>
      </c>
      <c r="T26" s="206">
        <v>4580</v>
      </c>
      <c r="U26" s="206">
        <v>2</v>
      </c>
      <c r="V26" s="206">
        <v>1</v>
      </c>
      <c r="W26" s="206">
        <v>6155</v>
      </c>
      <c r="X26" s="206">
        <v>12619</v>
      </c>
    </row>
    <row r="27" spans="1:24" ht="16.5" thickBot="1" x14ac:dyDescent="0.3">
      <c r="A27" s="210" t="s">
        <v>0</v>
      </c>
      <c r="B27" s="211">
        <v>72</v>
      </c>
      <c r="C27" s="211">
        <v>7259</v>
      </c>
      <c r="D27" s="211">
        <v>168</v>
      </c>
      <c r="E27" s="211">
        <v>0</v>
      </c>
      <c r="F27" s="211">
        <v>7</v>
      </c>
      <c r="G27" s="211">
        <v>241</v>
      </c>
      <c r="H27" s="211">
        <v>670</v>
      </c>
      <c r="I27" s="211">
        <v>464</v>
      </c>
      <c r="J27" s="211">
        <v>3304</v>
      </c>
      <c r="K27" s="211">
        <v>2795</v>
      </c>
      <c r="L27" s="211">
        <v>647</v>
      </c>
      <c r="M27" s="211">
        <v>1528</v>
      </c>
      <c r="N27" s="211">
        <v>33371</v>
      </c>
      <c r="O27" s="211">
        <v>6293</v>
      </c>
      <c r="P27" s="211">
        <v>51</v>
      </c>
      <c r="Q27" s="211">
        <v>6722</v>
      </c>
      <c r="R27" s="211">
        <v>46440</v>
      </c>
      <c r="S27" s="211">
        <v>4576</v>
      </c>
      <c r="T27" s="211">
        <v>168002</v>
      </c>
      <c r="U27" s="211">
        <v>37</v>
      </c>
      <c r="V27" s="211">
        <v>20</v>
      </c>
      <c r="W27" s="211">
        <v>29275</v>
      </c>
      <c r="X27" s="211">
        <v>311942</v>
      </c>
    </row>
    <row r="28" spans="1:24" ht="14.25" customHeight="1" thickTop="1" x14ac:dyDescent="0.2">
      <c r="A28" s="212" t="s">
        <v>249</v>
      </c>
    </row>
    <row r="29" spans="1:24" x14ac:dyDescent="0.2">
      <c r="A29" s="213" t="s">
        <v>186</v>
      </c>
    </row>
  </sheetData>
  <mergeCells count="26">
    <mergeCell ref="X7:X9"/>
    <mergeCell ref="J7:J9"/>
    <mergeCell ref="K7:K9"/>
    <mergeCell ref="L7:L9"/>
    <mergeCell ref="M7:M9"/>
    <mergeCell ref="O7:O9"/>
    <mergeCell ref="P7:P9"/>
    <mergeCell ref="T7:T9"/>
    <mergeCell ref="U7:U9"/>
    <mergeCell ref="V7:V9"/>
    <mergeCell ref="A2:W2"/>
    <mergeCell ref="A4:W4"/>
    <mergeCell ref="A5:W5"/>
    <mergeCell ref="B7:B9"/>
    <mergeCell ref="D7:D9"/>
    <mergeCell ref="E7:E9"/>
    <mergeCell ref="F7:F9"/>
    <mergeCell ref="G7:G9"/>
    <mergeCell ref="H7:H9"/>
    <mergeCell ref="I7:I9"/>
    <mergeCell ref="Q7:Q9"/>
    <mergeCell ref="R7:R9"/>
    <mergeCell ref="W7:W9"/>
    <mergeCell ref="C7:C9"/>
    <mergeCell ref="N7:N9"/>
    <mergeCell ref="S7:S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3300"/>
  </sheetPr>
  <dimension ref="A1:M22"/>
  <sheetViews>
    <sheetView showGridLines="0" workbookViewId="0"/>
  </sheetViews>
  <sheetFormatPr baseColWidth="10" defaultRowHeight="12.75" x14ac:dyDescent="0.2"/>
  <cols>
    <col min="1" max="1" width="38.5703125" style="2" customWidth="1"/>
    <col min="2" max="3" width="10.85546875" style="2" customWidth="1"/>
    <col min="4" max="4" width="16.42578125" style="2" bestFit="1" customWidth="1"/>
    <col min="5" max="7" width="10.85546875" style="2" customWidth="1"/>
    <col min="8" max="8" width="16.42578125" style="2" bestFit="1" customWidth="1"/>
    <col min="9" max="10" width="10.85546875" style="2" customWidth="1"/>
    <col min="11" max="11" width="11.42578125" style="2"/>
    <col min="12" max="12" width="17" style="2" bestFit="1" customWidth="1"/>
    <col min="13" max="16384" width="11.42578125" style="2"/>
  </cols>
  <sheetData>
    <row r="1" spans="1:13" ht="15.75" x14ac:dyDescent="0.25">
      <c r="A1" s="46" t="s">
        <v>439</v>
      </c>
    </row>
    <row r="2" spans="1:13" ht="15.75" x14ac:dyDescent="0.25">
      <c r="A2" s="6" t="s">
        <v>57</v>
      </c>
      <c r="B2" s="7"/>
      <c r="C2" s="7"/>
      <c r="D2" s="7"/>
      <c r="E2" s="7"/>
      <c r="F2" s="7"/>
      <c r="G2" s="7"/>
      <c r="H2" s="7"/>
      <c r="I2" s="7"/>
      <c r="J2" s="7"/>
    </row>
    <row r="3" spans="1:13" ht="36.75" customHeight="1" x14ac:dyDescent="0.25">
      <c r="A3" s="465" t="s">
        <v>179</v>
      </c>
      <c r="B3" s="501"/>
      <c r="C3" s="501"/>
      <c r="D3" s="501"/>
      <c r="E3" s="501"/>
      <c r="F3" s="501"/>
      <c r="G3" s="501"/>
      <c r="H3" s="501"/>
      <c r="I3" s="501"/>
      <c r="J3" s="501"/>
    </row>
    <row r="4" spans="1:13" ht="17.25" customHeight="1" thickBot="1" x14ac:dyDescent="0.25"/>
    <row r="5" spans="1:13" s="123" customFormat="1" ht="15" customHeight="1" thickTop="1" x14ac:dyDescent="0.2">
      <c r="A5" s="504" t="s">
        <v>178</v>
      </c>
      <c r="B5" s="214" t="s">
        <v>275</v>
      </c>
      <c r="C5" s="215"/>
      <c r="D5" s="215"/>
      <c r="E5" s="216"/>
      <c r="F5" s="214" t="s">
        <v>147</v>
      </c>
      <c r="G5" s="215"/>
      <c r="H5" s="215"/>
      <c r="I5" s="216"/>
      <c r="J5" s="214" t="s">
        <v>184</v>
      </c>
      <c r="K5" s="215"/>
      <c r="L5" s="215"/>
      <c r="M5" s="215"/>
    </row>
    <row r="6" spans="1:13" s="123" customFormat="1" ht="15" customHeight="1" x14ac:dyDescent="0.2">
      <c r="A6" s="436"/>
      <c r="B6" s="217" t="s">
        <v>3</v>
      </c>
      <c r="C6" s="128" t="s">
        <v>4</v>
      </c>
      <c r="D6" s="218" t="s">
        <v>410</v>
      </c>
      <c r="E6" s="217" t="s">
        <v>0</v>
      </c>
      <c r="F6" s="217" t="s">
        <v>3</v>
      </c>
      <c r="G6" s="128" t="s">
        <v>4</v>
      </c>
      <c r="H6" s="218" t="s">
        <v>410</v>
      </c>
      <c r="I6" s="217" t="s">
        <v>0</v>
      </c>
      <c r="J6" s="217" t="s">
        <v>3</v>
      </c>
      <c r="K6" s="66" t="s">
        <v>4</v>
      </c>
      <c r="L6" s="219" t="s">
        <v>410</v>
      </c>
      <c r="M6" s="220" t="s">
        <v>0</v>
      </c>
    </row>
    <row r="7" spans="1:13" s="4" customFormat="1" ht="27.75" customHeight="1" x14ac:dyDescent="0.25">
      <c r="A7" s="82" t="s">
        <v>276</v>
      </c>
      <c r="B7" s="295"/>
      <c r="C7" s="295"/>
      <c r="D7" s="295"/>
      <c r="E7" s="295"/>
      <c r="F7" s="295"/>
      <c r="G7" s="295"/>
      <c r="H7" s="295"/>
      <c r="I7" s="295"/>
      <c r="J7" s="295"/>
      <c r="K7" s="296"/>
      <c r="L7" s="296"/>
      <c r="M7" s="297"/>
    </row>
    <row r="8" spans="1:13" s="4" customFormat="1" ht="18.75" customHeight="1" x14ac:dyDescent="0.25">
      <c r="A8" s="221" t="s">
        <v>278</v>
      </c>
      <c r="B8" s="254">
        <v>152</v>
      </c>
      <c r="C8" s="254">
        <v>139</v>
      </c>
      <c r="D8" s="254">
        <v>0</v>
      </c>
      <c r="E8" s="254">
        <v>291</v>
      </c>
      <c r="F8" s="254">
        <v>24</v>
      </c>
      <c r="G8" s="254">
        <v>52</v>
      </c>
      <c r="H8" s="254">
        <v>0</v>
      </c>
      <c r="I8" s="254">
        <v>76</v>
      </c>
      <c r="J8" s="254">
        <v>176</v>
      </c>
      <c r="K8" s="254">
        <v>191</v>
      </c>
      <c r="L8" s="254">
        <v>0</v>
      </c>
      <c r="M8" s="254">
        <v>367</v>
      </c>
    </row>
    <row r="9" spans="1:13" s="4" customFormat="1" ht="18.75" customHeight="1" x14ac:dyDescent="0.25">
      <c r="A9" s="221" t="s">
        <v>180</v>
      </c>
      <c r="B9" s="254">
        <v>483</v>
      </c>
      <c r="C9" s="254">
        <v>284</v>
      </c>
      <c r="D9" s="254">
        <v>0</v>
      </c>
      <c r="E9" s="254">
        <v>767</v>
      </c>
      <c r="F9" s="254">
        <v>129</v>
      </c>
      <c r="G9" s="254">
        <v>182</v>
      </c>
      <c r="H9" s="254">
        <v>0</v>
      </c>
      <c r="I9" s="254">
        <v>311</v>
      </c>
      <c r="J9" s="254">
        <v>612</v>
      </c>
      <c r="K9" s="254">
        <v>466</v>
      </c>
      <c r="L9" s="254">
        <v>0</v>
      </c>
      <c r="M9" s="254">
        <v>1078</v>
      </c>
    </row>
    <row r="10" spans="1:13" s="4" customFormat="1" ht="18.75" customHeight="1" x14ac:dyDescent="0.25">
      <c r="A10" s="221" t="s">
        <v>359</v>
      </c>
      <c r="B10" s="254">
        <v>3</v>
      </c>
      <c r="C10" s="254">
        <v>0</v>
      </c>
      <c r="D10" s="254">
        <v>0</v>
      </c>
      <c r="E10" s="254">
        <v>3</v>
      </c>
      <c r="F10" s="254">
        <v>0</v>
      </c>
      <c r="G10" s="254">
        <v>0</v>
      </c>
      <c r="H10" s="254">
        <v>0</v>
      </c>
      <c r="I10" s="254">
        <v>0</v>
      </c>
      <c r="J10" s="254">
        <v>3</v>
      </c>
      <c r="K10" s="254">
        <v>0</v>
      </c>
      <c r="L10" s="254">
        <v>0</v>
      </c>
      <c r="M10" s="254">
        <v>3</v>
      </c>
    </row>
    <row r="11" spans="1:13" s="4" customFormat="1" ht="33.75" customHeight="1" x14ac:dyDescent="0.25">
      <c r="A11" s="105" t="s">
        <v>360</v>
      </c>
      <c r="B11" s="254"/>
      <c r="C11" s="254"/>
      <c r="D11" s="254"/>
      <c r="E11" s="254"/>
      <c r="F11" s="254"/>
      <c r="G11" s="254"/>
      <c r="H11" s="254"/>
      <c r="I11" s="254"/>
      <c r="J11" s="254"/>
      <c r="K11" s="254"/>
      <c r="L11" s="254"/>
      <c r="M11" s="254"/>
    </row>
    <row r="12" spans="1:13" s="4" customFormat="1" ht="18.75" customHeight="1" x14ac:dyDescent="0.25">
      <c r="A12" s="221" t="s">
        <v>278</v>
      </c>
      <c r="B12" s="254">
        <v>28</v>
      </c>
      <c r="C12" s="254">
        <v>36</v>
      </c>
      <c r="D12" s="254">
        <v>0</v>
      </c>
      <c r="E12" s="254">
        <v>64</v>
      </c>
      <c r="F12" s="254">
        <v>6</v>
      </c>
      <c r="G12" s="254">
        <v>9</v>
      </c>
      <c r="H12" s="254">
        <v>0</v>
      </c>
      <c r="I12" s="254">
        <v>15</v>
      </c>
      <c r="J12" s="254">
        <v>34</v>
      </c>
      <c r="K12" s="254">
        <v>45</v>
      </c>
      <c r="L12" s="254">
        <v>0</v>
      </c>
      <c r="M12" s="254">
        <v>79</v>
      </c>
    </row>
    <row r="13" spans="1:13" s="4" customFormat="1" ht="18.75" customHeight="1" x14ac:dyDescent="0.25">
      <c r="A13" s="221" t="s">
        <v>180</v>
      </c>
      <c r="B13" s="254">
        <v>49</v>
      </c>
      <c r="C13" s="254">
        <v>37</v>
      </c>
      <c r="D13" s="254">
        <v>0</v>
      </c>
      <c r="E13" s="254">
        <v>86</v>
      </c>
      <c r="F13" s="254">
        <v>10</v>
      </c>
      <c r="G13" s="254">
        <v>17</v>
      </c>
      <c r="H13" s="254">
        <v>0</v>
      </c>
      <c r="I13" s="254">
        <v>27</v>
      </c>
      <c r="J13" s="254">
        <v>59</v>
      </c>
      <c r="K13" s="254">
        <v>54</v>
      </c>
      <c r="L13" s="254">
        <v>0</v>
      </c>
      <c r="M13" s="254">
        <v>113</v>
      </c>
    </row>
    <row r="14" spans="1:13" s="4" customFormat="1" ht="18.75" customHeight="1" x14ac:dyDescent="0.25">
      <c r="A14" s="221" t="s">
        <v>359</v>
      </c>
      <c r="B14" s="254">
        <v>0</v>
      </c>
      <c r="C14" s="254">
        <v>0</v>
      </c>
      <c r="D14" s="254">
        <v>0</v>
      </c>
      <c r="E14" s="254">
        <v>0</v>
      </c>
      <c r="F14" s="254">
        <v>0</v>
      </c>
      <c r="G14" s="254">
        <v>0</v>
      </c>
      <c r="H14" s="254">
        <v>0</v>
      </c>
      <c r="I14" s="254">
        <v>0</v>
      </c>
      <c r="J14" s="254">
        <v>0</v>
      </c>
      <c r="K14" s="254">
        <v>0</v>
      </c>
      <c r="L14" s="254">
        <v>0</v>
      </c>
      <c r="M14" s="254">
        <v>0</v>
      </c>
    </row>
    <row r="15" spans="1:13" s="4" customFormat="1" ht="18.75" customHeight="1" thickBot="1" x14ac:dyDescent="0.3">
      <c r="A15" s="35" t="s">
        <v>0</v>
      </c>
      <c r="B15" s="255">
        <v>715</v>
      </c>
      <c r="C15" s="255">
        <v>496</v>
      </c>
      <c r="D15" s="255">
        <v>0</v>
      </c>
      <c r="E15" s="255">
        <v>1211</v>
      </c>
      <c r="F15" s="255">
        <v>169</v>
      </c>
      <c r="G15" s="255">
        <v>260</v>
      </c>
      <c r="H15" s="255">
        <v>0</v>
      </c>
      <c r="I15" s="255">
        <v>429</v>
      </c>
      <c r="J15" s="255">
        <v>884</v>
      </c>
      <c r="K15" s="255">
        <v>756</v>
      </c>
      <c r="L15" s="255">
        <v>0</v>
      </c>
      <c r="M15" s="255">
        <v>1640</v>
      </c>
    </row>
    <row r="16" spans="1:13" ht="16.5" customHeight="1" thickTop="1" x14ac:dyDescent="0.25">
      <c r="A16" s="43" t="s">
        <v>185</v>
      </c>
      <c r="B16" s="22"/>
      <c r="C16" s="22"/>
      <c r="D16" s="22"/>
      <c r="E16" s="22"/>
      <c r="F16" s="22"/>
      <c r="G16" s="22"/>
      <c r="H16" s="22"/>
      <c r="I16" s="22"/>
      <c r="J16" s="22"/>
    </row>
    <row r="17" spans="1:10" ht="13.5" customHeight="1" x14ac:dyDescent="0.25">
      <c r="A17" s="44" t="s">
        <v>274</v>
      </c>
      <c r="B17" s="22"/>
      <c r="C17" s="22"/>
      <c r="D17" s="22"/>
      <c r="E17" s="22"/>
      <c r="F17" s="22"/>
      <c r="G17" s="22"/>
      <c r="H17" s="22"/>
      <c r="I17" s="22"/>
      <c r="J17" s="22"/>
    </row>
    <row r="18" spans="1:10" ht="35.1" customHeight="1" x14ac:dyDescent="0.2">
      <c r="A18" s="506" t="s">
        <v>328</v>
      </c>
      <c r="B18" s="419"/>
      <c r="C18" s="419"/>
      <c r="D18" s="419"/>
      <c r="E18" s="419"/>
      <c r="F18" s="419"/>
      <c r="G18" s="419"/>
      <c r="H18" s="419"/>
      <c r="I18" s="419"/>
      <c r="J18" s="419"/>
    </row>
    <row r="19" spans="1:10" ht="13.5" customHeight="1" x14ac:dyDescent="0.2">
      <c r="A19" s="502" t="s">
        <v>277</v>
      </c>
      <c r="B19" s="503"/>
      <c r="C19" s="503"/>
      <c r="D19" s="503"/>
      <c r="E19" s="503"/>
      <c r="F19" s="503"/>
      <c r="G19" s="503"/>
      <c r="H19" s="503"/>
      <c r="I19" s="503"/>
      <c r="J19" s="503"/>
    </row>
    <row r="20" spans="1:10" ht="12.75" customHeight="1" x14ac:dyDescent="0.2">
      <c r="A20" s="502" t="s">
        <v>279</v>
      </c>
      <c r="B20" s="396"/>
      <c r="C20" s="396"/>
      <c r="D20" s="396"/>
      <c r="E20" s="396"/>
      <c r="F20" s="396"/>
      <c r="G20" s="396"/>
      <c r="H20" s="396"/>
      <c r="I20" s="396"/>
      <c r="J20" s="396"/>
    </row>
    <row r="21" spans="1:10" ht="12.75" customHeight="1" x14ac:dyDescent="0.2">
      <c r="A21" s="507" t="s">
        <v>361</v>
      </c>
      <c r="B21" s="420"/>
      <c r="C21" s="420"/>
      <c r="D21" s="420"/>
      <c r="E21" s="420"/>
      <c r="F21" s="420"/>
      <c r="G21" s="420"/>
      <c r="H21" s="420"/>
      <c r="I21" s="420"/>
      <c r="J21" s="420"/>
    </row>
    <row r="22" spans="1:10" ht="23.25" customHeight="1" x14ac:dyDescent="0.2">
      <c r="A22" s="505" t="s">
        <v>362</v>
      </c>
      <c r="B22" s="394"/>
      <c r="C22" s="394"/>
      <c r="D22" s="394"/>
      <c r="E22" s="394"/>
      <c r="F22" s="394"/>
      <c r="G22" s="394"/>
      <c r="H22" s="394"/>
      <c r="I22" s="394"/>
      <c r="J22" s="394"/>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3300"/>
    <pageSetUpPr fitToPage="1"/>
  </sheetPr>
  <dimension ref="A1:W23"/>
  <sheetViews>
    <sheetView showGridLines="0" zoomScale="70" zoomScaleNormal="70" workbookViewId="0"/>
  </sheetViews>
  <sheetFormatPr baseColWidth="10" defaultRowHeight="12.75" x14ac:dyDescent="0.2"/>
  <cols>
    <col min="1" max="1" width="23" style="2" customWidth="1"/>
    <col min="2" max="2" width="17.7109375" style="2" customWidth="1"/>
    <col min="3" max="3" width="7.42578125" style="2" bestFit="1" customWidth="1"/>
    <col min="4" max="4" width="14.5703125" style="2" customWidth="1"/>
    <col min="5" max="5" width="21.28515625" style="2" customWidth="1"/>
    <col min="6" max="6" width="16.28515625" style="2" customWidth="1"/>
    <col min="7" max="7" width="16.5703125" style="2" bestFit="1" customWidth="1"/>
    <col min="8" max="8" width="16.28515625" style="2" customWidth="1"/>
    <col min="9" max="9" width="17.5703125" style="2" customWidth="1"/>
    <col min="10" max="10" width="18.42578125" style="2" customWidth="1"/>
    <col min="11" max="11" width="17.28515625" style="2" customWidth="1"/>
    <col min="12" max="12" width="18.28515625" style="2" customWidth="1"/>
    <col min="13" max="13" width="17.140625" style="2" customWidth="1"/>
    <col min="14" max="14" width="12.85546875" style="2" bestFit="1" customWidth="1"/>
    <col min="15" max="15" width="13.5703125" style="2" customWidth="1"/>
    <col min="16" max="16" width="16.42578125" style="2" customWidth="1"/>
    <col min="17" max="17" width="16.5703125" style="2" customWidth="1"/>
    <col min="18" max="22" width="16.28515625" style="2" customWidth="1"/>
    <col min="23" max="23" width="12.7109375" style="2" customWidth="1"/>
    <col min="24" max="16384" width="11.42578125" style="2"/>
  </cols>
  <sheetData>
    <row r="1" spans="1:23" ht="15.75" x14ac:dyDescent="0.25">
      <c r="A1" s="46" t="s">
        <v>439</v>
      </c>
      <c r="B1" s="83"/>
      <c r="C1" s="10"/>
      <c r="D1" s="10"/>
      <c r="E1" s="10"/>
      <c r="F1" s="10"/>
      <c r="G1" s="10"/>
      <c r="H1" s="10"/>
      <c r="I1" s="10"/>
      <c r="J1" s="10"/>
      <c r="K1" s="10"/>
    </row>
    <row r="2" spans="1:23" ht="18" customHeight="1" x14ac:dyDescent="0.25">
      <c r="A2" s="465" t="s">
        <v>174</v>
      </c>
      <c r="B2" s="394"/>
      <c r="C2" s="394"/>
      <c r="D2" s="394"/>
      <c r="E2" s="394"/>
      <c r="F2" s="394"/>
      <c r="G2" s="394"/>
      <c r="H2" s="394"/>
      <c r="I2" s="394"/>
      <c r="J2" s="394"/>
      <c r="K2" s="394"/>
      <c r="L2" s="394"/>
      <c r="M2" s="394"/>
      <c r="N2" s="394"/>
      <c r="O2" s="394"/>
      <c r="P2" s="394"/>
      <c r="Q2" s="394"/>
      <c r="R2" s="394"/>
      <c r="S2" s="394"/>
      <c r="T2" s="394"/>
      <c r="U2" s="394"/>
      <c r="V2" s="394"/>
      <c r="W2" s="394"/>
    </row>
    <row r="3" spans="1:23" ht="12.75" customHeight="1" x14ac:dyDescent="0.25">
      <c r="A3" s="84"/>
      <c r="B3" s="85"/>
      <c r="C3" s="85"/>
      <c r="D3" s="85"/>
      <c r="E3" s="85"/>
      <c r="F3" s="85"/>
      <c r="G3" s="85"/>
      <c r="H3" s="85"/>
      <c r="I3" s="85"/>
      <c r="J3" s="85"/>
      <c r="K3" s="85"/>
    </row>
    <row r="4" spans="1:23" ht="15.75" customHeight="1" x14ac:dyDescent="0.25">
      <c r="A4" s="465" t="s">
        <v>188</v>
      </c>
      <c r="B4" s="394"/>
      <c r="C4" s="394"/>
      <c r="D4" s="394"/>
      <c r="E4" s="394"/>
      <c r="F4" s="394"/>
      <c r="G4" s="394"/>
      <c r="H4" s="394"/>
      <c r="I4" s="394"/>
      <c r="J4" s="394"/>
      <c r="K4" s="394"/>
      <c r="L4" s="394"/>
      <c r="M4" s="394"/>
      <c r="N4" s="394"/>
      <c r="O4" s="394"/>
      <c r="P4" s="394"/>
      <c r="Q4" s="394"/>
      <c r="R4" s="394"/>
      <c r="S4" s="394"/>
      <c r="T4" s="394"/>
      <c r="U4" s="394"/>
      <c r="V4" s="394"/>
      <c r="W4" s="394"/>
    </row>
    <row r="5" spans="1:23" ht="17.25" customHeight="1" thickBot="1" x14ac:dyDescent="0.25">
      <c r="A5" s="10"/>
      <c r="B5" s="10"/>
      <c r="C5" s="10"/>
      <c r="D5" s="10"/>
      <c r="E5" s="10"/>
      <c r="F5" s="10"/>
      <c r="G5" s="10"/>
      <c r="H5" s="10"/>
      <c r="I5" s="10"/>
      <c r="J5" s="10"/>
      <c r="K5" s="10"/>
    </row>
    <row r="6" spans="1:23" s="107" customFormat="1" ht="15" customHeight="1" thickTop="1" x14ac:dyDescent="0.2">
      <c r="A6" s="222"/>
      <c r="B6" s="475" t="s">
        <v>414</v>
      </c>
      <c r="C6" s="475" t="s">
        <v>405</v>
      </c>
      <c r="D6" s="475" t="s">
        <v>415</v>
      </c>
      <c r="E6" s="475" t="s">
        <v>416</v>
      </c>
      <c r="F6" s="475" t="s">
        <v>417</v>
      </c>
      <c r="G6" s="475" t="s">
        <v>406</v>
      </c>
      <c r="H6" s="475" t="s">
        <v>418</v>
      </c>
      <c r="I6" s="475" t="s">
        <v>419</v>
      </c>
      <c r="J6" s="475" t="s">
        <v>420</v>
      </c>
      <c r="K6" s="475" t="s">
        <v>421</v>
      </c>
      <c r="L6" s="475" t="s">
        <v>422</v>
      </c>
      <c r="M6" s="475" t="s">
        <v>423</v>
      </c>
      <c r="N6" s="475" t="s">
        <v>424</v>
      </c>
      <c r="O6" s="475" t="s">
        <v>425</v>
      </c>
      <c r="P6" s="475" t="s">
        <v>426</v>
      </c>
      <c r="Q6" s="475" t="s">
        <v>407</v>
      </c>
      <c r="R6" s="475" t="s">
        <v>427</v>
      </c>
      <c r="S6" s="475" t="s">
        <v>429</v>
      </c>
      <c r="T6" s="475" t="s">
        <v>431</v>
      </c>
      <c r="U6" s="475" t="s">
        <v>436</v>
      </c>
      <c r="V6" s="475" t="s">
        <v>435</v>
      </c>
      <c r="W6" s="475" t="s">
        <v>263</v>
      </c>
    </row>
    <row r="7" spans="1:23" s="107" customFormat="1" ht="15" customHeight="1" x14ac:dyDescent="0.2">
      <c r="A7" s="223" t="s">
        <v>181</v>
      </c>
      <c r="B7" s="476"/>
      <c r="C7" s="476"/>
      <c r="D7" s="476"/>
      <c r="E7" s="476"/>
      <c r="F7" s="476"/>
      <c r="G7" s="476"/>
      <c r="H7" s="476"/>
      <c r="I7" s="476"/>
      <c r="J7" s="476"/>
      <c r="K7" s="476"/>
      <c r="L7" s="476"/>
      <c r="M7" s="476"/>
      <c r="N7" s="476"/>
      <c r="O7" s="476"/>
      <c r="P7" s="476"/>
      <c r="Q7" s="476"/>
      <c r="R7" s="476"/>
      <c r="S7" s="476"/>
      <c r="T7" s="476"/>
      <c r="U7" s="476"/>
      <c r="V7" s="476"/>
      <c r="W7" s="444"/>
    </row>
    <row r="8" spans="1:23" s="107" customFormat="1" ht="24" customHeight="1" x14ac:dyDescent="0.2">
      <c r="A8" s="224"/>
      <c r="B8" s="477"/>
      <c r="C8" s="477"/>
      <c r="D8" s="477"/>
      <c r="E8" s="477"/>
      <c r="F8" s="477"/>
      <c r="G8" s="477"/>
      <c r="H8" s="477"/>
      <c r="I8" s="477"/>
      <c r="J8" s="477"/>
      <c r="K8" s="477"/>
      <c r="L8" s="477"/>
      <c r="M8" s="477"/>
      <c r="N8" s="477"/>
      <c r="O8" s="477"/>
      <c r="P8" s="477"/>
      <c r="Q8" s="477"/>
      <c r="R8" s="477"/>
      <c r="S8" s="477"/>
      <c r="T8" s="477"/>
      <c r="U8" s="477"/>
      <c r="V8" s="477"/>
      <c r="W8" s="424"/>
    </row>
    <row r="9" spans="1:23" s="4" customFormat="1" ht="27" customHeight="1" x14ac:dyDescent="0.2">
      <c r="A9" s="82" t="s">
        <v>183</v>
      </c>
      <c r="B9" s="225"/>
      <c r="C9" s="225"/>
      <c r="D9" s="225"/>
      <c r="E9" s="225"/>
      <c r="F9" s="225"/>
      <c r="G9" s="225"/>
      <c r="H9" s="225"/>
      <c r="I9" s="225"/>
      <c r="J9" s="225"/>
      <c r="K9" s="225"/>
      <c r="L9" s="225"/>
      <c r="M9" s="225"/>
      <c r="N9" s="225"/>
      <c r="O9" s="225"/>
      <c r="P9" s="225"/>
      <c r="Q9" s="225"/>
      <c r="R9" s="225"/>
      <c r="S9" s="225"/>
      <c r="T9" s="225"/>
      <c r="U9" s="225"/>
      <c r="V9" s="225"/>
      <c r="W9" s="226"/>
    </row>
    <row r="10" spans="1:23" s="4" customFormat="1" ht="18.75" customHeight="1" x14ac:dyDescent="0.25">
      <c r="A10" s="221" t="s">
        <v>202</v>
      </c>
      <c r="B10" s="11">
        <v>12</v>
      </c>
      <c r="C10" s="11">
        <v>0</v>
      </c>
      <c r="D10" s="11">
        <v>18</v>
      </c>
      <c r="E10" s="11">
        <v>0</v>
      </c>
      <c r="F10" s="11">
        <v>0</v>
      </c>
      <c r="G10" s="11">
        <v>24</v>
      </c>
      <c r="H10" s="11">
        <v>22</v>
      </c>
      <c r="I10" s="11">
        <v>16</v>
      </c>
      <c r="J10" s="11">
        <v>12</v>
      </c>
      <c r="K10" s="11">
        <v>2</v>
      </c>
      <c r="L10" s="11">
        <v>2</v>
      </c>
      <c r="M10" s="11">
        <v>1</v>
      </c>
      <c r="N10" s="11">
        <v>14</v>
      </c>
      <c r="O10" s="11">
        <v>10</v>
      </c>
      <c r="P10" s="11">
        <v>5</v>
      </c>
      <c r="Q10" s="11">
        <v>0</v>
      </c>
      <c r="R10" s="11">
        <v>133</v>
      </c>
      <c r="S10" s="11">
        <v>2</v>
      </c>
      <c r="T10" s="11">
        <v>14</v>
      </c>
      <c r="U10" s="11">
        <v>4</v>
      </c>
      <c r="V10" s="11">
        <v>0</v>
      </c>
      <c r="W10" s="11">
        <v>291</v>
      </c>
    </row>
    <row r="11" spans="1:23" s="4" customFormat="1" ht="18.75" customHeight="1" x14ac:dyDescent="0.25">
      <c r="A11" s="221" t="s">
        <v>180</v>
      </c>
      <c r="B11" s="11">
        <v>57</v>
      </c>
      <c r="C11" s="11">
        <v>6</v>
      </c>
      <c r="D11" s="11">
        <v>82</v>
      </c>
      <c r="E11" s="11">
        <v>4</v>
      </c>
      <c r="F11" s="11">
        <v>7</v>
      </c>
      <c r="G11" s="11">
        <v>93</v>
      </c>
      <c r="H11" s="11">
        <v>98</v>
      </c>
      <c r="I11" s="11">
        <v>60</v>
      </c>
      <c r="J11" s="11">
        <v>64</v>
      </c>
      <c r="K11" s="11">
        <v>2</v>
      </c>
      <c r="L11" s="11">
        <v>6</v>
      </c>
      <c r="M11" s="11">
        <v>10</v>
      </c>
      <c r="N11" s="11">
        <v>20</v>
      </c>
      <c r="O11" s="11">
        <v>37</v>
      </c>
      <c r="P11" s="11">
        <v>11</v>
      </c>
      <c r="Q11" s="11">
        <v>3</v>
      </c>
      <c r="R11" s="11">
        <v>120</v>
      </c>
      <c r="S11" s="11">
        <v>14</v>
      </c>
      <c r="T11" s="11">
        <v>40</v>
      </c>
      <c r="U11" s="11">
        <v>33</v>
      </c>
      <c r="V11" s="11">
        <v>0</v>
      </c>
      <c r="W11" s="11">
        <v>767</v>
      </c>
    </row>
    <row r="12" spans="1:23" s="4" customFormat="1" ht="18.75" customHeight="1" x14ac:dyDescent="0.25">
      <c r="A12" s="221" t="s">
        <v>363</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row>
    <row r="13" spans="1:23" s="4" customFormat="1" ht="50.25" customHeight="1" x14ac:dyDescent="0.25">
      <c r="A13" s="105" t="s">
        <v>364</v>
      </c>
      <c r="B13" s="11"/>
      <c r="C13" s="11"/>
      <c r="D13" s="11"/>
      <c r="E13" s="11"/>
      <c r="F13" s="11"/>
      <c r="G13" s="11"/>
      <c r="H13" s="11"/>
      <c r="I13" s="11"/>
      <c r="J13" s="11"/>
      <c r="K13" s="11"/>
      <c r="L13" s="11"/>
      <c r="M13" s="11"/>
      <c r="N13" s="11"/>
      <c r="O13" s="11"/>
      <c r="P13" s="11"/>
      <c r="Q13" s="11"/>
      <c r="R13" s="11"/>
      <c r="S13" s="11"/>
      <c r="T13" s="11"/>
      <c r="U13" s="11"/>
      <c r="V13" s="11"/>
      <c r="W13" s="11"/>
    </row>
    <row r="14" spans="1:23" s="4" customFormat="1" ht="18.75" customHeight="1" x14ac:dyDescent="0.25">
      <c r="A14" s="221" t="s">
        <v>202</v>
      </c>
      <c r="B14" s="11">
        <v>0</v>
      </c>
      <c r="C14" s="11">
        <v>0</v>
      </c>
      <c r="D14" s="11">
        <v>0</v>
      </c>
      <c r="E14" s="11">
        <v>0</v>
      </c>
      <c r="F14" s="11">
        <v>0</v>
      </c>
      <c r="G14" s="11">
        <v>0</v>
      </c>
      <c r="H14" s="11">
        <v>0</v>
      </c>
      <c r="I14" s="11">
        <v>0</v>
      </c>
      <c r="J14" s="11">
        <v>0</v>
      </c>
      <c r="K14" s="11">
        <v>0</v>
      </c>
      <c r="L14" s="11">
        <v>0</v>
      </c>
      <c r="M14" s="11">
        <v>0</v>
      </c>
      <c r="N14" s="11">
        <v>1</v>
      </c>
      <c r="O14" s="11">
        <v>0</v>
      </c>
      <c r="P14" s="11">
        <v>0</v>
      </c>
      <c r="Q14" s="11">
        <v>0</v>
      </c>
      <c r="R14" s="11">
        <v>5</v>
      </c>
      <c r="S14" s="11">
        <v>1</v>
      </c>
      <c r="T14" s="11">
        <v>56</v>
      </c>
      <c r="U14" s="11">
        <v>0</v>
      </c>
      <c r="V14" s="11">
        <v>0</v>
      </c>
      <c r="W14" s="11">
        <v>63</v>
      </c>
    </row>
    <row r="15" spans="1:23" s="4" customFormat="1" ht="18.75" customHeight="1" x14ac:dyDescent="0.25">
      <c r="A15" s="221" t="s">
        <v>180</v>
      </c>
      <c r="B15" s="11">
        <v>0</v>
      </c>
      <c r="C15" s="11">
        <v>0</v>
      </c>
      <c r="D15" s="11">
        <v>0</v>
      </c>
      <c r="E15" s="11">
        <v>0</v>
      </c>
      <c r="F15" s="11">
        <v>0</v>
      </c>
      <c r="G15" s="11">
        <v>2</v>
      </c>
      <c r="H15" s="11">
        <v>2</v>
      </c>
      <c r="I15" s="11">
        <v>1</v>
      </c>
      <c r="J15" s="11">
        <v>0</v>
      </c>
      <c r="K15" s="11">
        <v>1</v>
      </c>
      <c r="L15" s="11">
        <v>0</v>
      </c>
      <c r="M15" s="11">
        <v>0</v>
      </c>
      <c r="N15" s="11">
        <v>3</v>
      </c>
      <c r="O15" s="11">
        <v>1</v>
      </c>
      <c r="P15" s="11">
        <v>0</v>
      </c>
      <c r="Q15" s="11">
        <v>2</v>
      </c>
      <c r="R15" s="11">
        <v>6</v>
      </c>
      <c r="S15" s="11">
        <v>1</v>
      </c>
      <c r="T15" s="11">
        <v>67</v>
      </c>
      <c r="U15" s="11">
        <v>0</v>
      </c>
      <c r="V15" s="11">
        <v>0</v>
      </c>
      <c r="W15" s="11">
        <v>86</v>
      </c>
    </row>
    <row r="16" spans="1:23" s="4" customFormat="1" ht="18.75" customHeight="1" x14ac:dyDescent="0.25">
      <c r="A16" s="221" t="s">
        <v>363</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c r="V16" s="11">
        <v>0</v>
      </c>
      <c r="W16" s="11">
        <v>0</v>
      </c>
    </row>
    <row r="17" spans="1:23" s="4" customFormat="1" ht="19.5" customHeight="1" thickBot="1" x14ac:dyDescent="0.3">
      <c r="A17" s="86" t="s">
        <v>0</v>
      </c>
      <c r="B17" s="192">
        <v>69</v>
      </c>
      <c r="C17" s="192">
        <v>6</v>
      </c>
      <c r="D17" s="192">
        <v>100</v>
      </c>
      <c r="E17" s="192">
        <v>4</v>
      </c>
      <c r="F17" s="192">
        <v>7</v>
      </c>
      <c r="G17" s="192">
        <v>119</v>
      </c>
      <c r="H17" s="192">
        <v>122</v>
      </c>
      <c r="I17" s="192">
        <v>77</v>
      </c>
      <c r="J17" s="192">
        <v>76</v>
      </c>
      <c r="K17" s="192">
        <v>5</v>
      </c>
      <c r="L17" s="192">
        <v>8</v>
      </c>
      <c r="M17" s="192">
        <v>11</v>
      </c>
      <c r="N17" s="192">
        <v>38</v>
      </c>
      <c r="O17" s="192">
        <v>48</v>
      </c>
      <c r="P17" s="192">
        <v>16</v>
      </c>
      <c r="Q17" s="192">
        <v>5</v>
      </c>
      <c r="R17" s="192">
        <v>264</v>
      </c>
      <c r="S17" s="192">
        <v>18</v>
      </c>
      <c r="T17" s="192">
        <v>177</v>
      </c>
      <c r="U17" s="192">
        <v>37</v>
      </c>
      <c r="V17" s="192">
        <v>0</v>
      </c>
      <c r="W17" s="192">
        <v>1207</v>
      </c>
    </row>
    <row r="18" spans="1:23" ht="13.5" customHeight="1" thickTop="1" x14ac:dyDescent="0.2">
      <c r="A18" s="95" t="s">
        <v>273</v>
      </c>
      <c r="B18" s="98"/>
      <c r="C18" s="98"/>
      <c r="D18" s="98"/>
      <c r="E18" s="98"/>
      <c r="F18" s="98"/>
      <c r="G18" s="98"/>
      <c r="H18" s="98"/>
      <c r="I18" s="98"/>
      <c r="J18" s="98"/>
      <c r="K18" s="98"/>
      <c r="L18" s="96"/>
      <c r="M18" s="96"/>
      <c r="N18" s="96"/>
      <c r="O18" s="96"/>
      <c r="P18" s="96"/>
      <c r="Q18" s="96"/>
      <c r="R18" s="96"/>
      <c r="S18" s="96"/>
      <c r="T18" s="96"/>
      <c r="U18" s="96"/>
      <c r="V18" s="96"/>
      <c r="W18" s="96"/>
    </row>
    <row r="19" spans="1:23" x14ac:dyDescent="0.2">
      <c r="A19" s="96" t="s">
        <v>280</v>
      </c>
      <c r="B19" s="98"/>
      <c r="C19" s="98"/>
      <c r="D19" s="98"/>
      <c r="E19" s="98"/>
      <c r="F19" s="98"/>
      <c r="G19" s="98"/>
      <c r="H19" s="98"/>
      <c r="I19" s="98"/>
      <c r="J19" s="98"/>
      <c r="K19" s="98"/>
      <c r="L19" s="96"/>
      <c r="M19" s="96"/>
      <c r="N19" s="96"/>
      <c r="O19" s="96"/>
      <c r="P19" s="96"/>
      <c r="Q19" s="96"/>
      <c r="R19" s="96"/>
      <c r="S19" s="96"/>
      <c r="T19" s="96"/>
      <c r="U19" s="96"/>
      <c r="V19" s="96"/>
      <c r="W19" s="96"/>
    </row>
    <row r="20" spans="1:23" x14ac:dyDescent="0.2">
      <c r="A20" s="508" t="s">
        <v>203</v>
      </c>
      <c r="B20" s="509"/>
      <c r="C20" s="509"/>
      <c r="D20" s="509"/>
      <c r="E20" s="509"/>
      <c r="F20" s="509"/>
      <c r="G20" s="509"/>
      <c r="H20" s="509"/>
      <c r="I20" s="509"/>
      <c r="J20" s="509"/>
      <c r="K20" s="98"/>
      <c r="L20" s="96"/>
      <c r="M20" s="96"/>
      <c r="N20" s="96"/>
      <c r="O20" s="96"/>
      <c r="P20" s="96"/>
      <c r="Q20" s="96"/>
      <c r="R20" s="96"/>
      <c r="S20" s="96"/>
      <c r="T20" s="96"/>
      <c r="U20" s="96"/>
      <c r="V20" s="96"/>
      <c r="W20" s="96"/>
    </row>
    <row r="21" spans="1:23" x14ac:dyDescent="0.2">
      <c r="A21" s="508" t="s">
        <v>365</v>
      </c>
      <c r="B21" s="509"/>
      <c r="C21" s="509"/>
      <c r="D21" s="509"/>
      <c r="E21" s="509"/>
      <c r="F21" s="509"/>
      <c r="G21" s="509"/>
      <c r="H21" s="509"/>
      <c r="I21" s="509"/>
      <c r="J21" s="509"/>
      <c r="K21" s="98"/>
      <c r="L21" s="96"/>
      <c r="M21" s="96"/>
      <c r="N21" s="96"/>
      <c r="O21" s="96"/>
      <c r="P21" s="96"/>
      <c r="Q21" s="96"/>
      <c r="R21" s="96"/>
      <c r="S21" s="96"/>
      <c r="T21" s="96"/>
      <c r="U21" s="96"/>
      <c r="V21" s="96"/>
      <c r="W21" s="96"/>
    </row>
    <row r="22" spans="1:23" ht="12.75" customHeight="1" x14ac:dyDescent="0.2">
      <c r="A22" s="510" t="s">
        <v>366</v>
      </c>
      <c r="B22" s="511"/>
      <c r="C22" s="511"/>
      <c r="D22" s="511"/>
      <c r="E22" s="511"/>
      <c r="F22" s="511"/>
      <c r="G22" s="511"/>
      <c r="H22" s="511"/>
      <c r="I22" s="511"/>
      <c r="J22" s="511"/>
      <c r="K22" s="512"/>
      <c r="L22" s="512"/>
      <c r="M22" s="512"/>
      <c r="N22" s="512"/>
      <c r="O22" s="512"/>
      <c r="P22" s="512"/>
      <c r="Q22" s="512"/>
      <c r="R22" s="512"/>
      <c r="S22" s="512"/>
      <c r="T22" s="512"/>
      <c r="U22" s="512"/>
      <c r="V22" s="512"/>
      <c r="W22" s="512"/>
    </row>
    <row r="23" spans="1:23" x14ac:dyDescent="0.2">
      <c r="A23" s="96" t="s">
        <v>329</v>
      </c>
      <c r="B23" s="96"/>
      <c r="C23" s="96"/>
      <c r="D23" s="96"/>
      <c r="E23" s="96"/>
      <c r="F23" s="96"/>
      <c r="G23" s="96"/>
      <c r="H23" s="96"/>
      <c r="I23" s="96"/>
      <c r="J23" s="96"/>
      <c r="K23" s="96"/>
      <c r="L23" s="96"/>
      <c r="M23" s="96"/>
      <c r="N23" s="96"/>
      <c r="O23" s="96"/>
      <c r="P23" s="96"/>
      <c r="Q23" s="96"/>
      <c r="R23" s="96"/>
      <c r="S23" s="96"/>
      <c r="T23" s="96"/>
      <c r="U23" s="96"/>
      <c r="V23" s="96"/>
      <c r="W23" s="96"/>
    </row>
  </sheetData>
  <mergeCells count="27">
    <mergeCell ref="A2:W2"/>
    <mergeCell ref="A4:W4"/>
    <mergeCell ref="B6:B8"/>
    <mergeCell ref="D6:D8"/>
    <mergeCell ref="E6:E8"/>
    <mergeCell ref="F6:F8"/>
    <mergeCell ref="G6:G8"/>
    <mergeCell ref="H6:H8"/>
    <mergeCell ref="I6:I8"/>
    <mergeCell ref="J6:J8"/>
    <mergeCell ref="R6:R8"/>
    <mergeCell ref="K6:K8"/>
    <mergeCell ref="L6:L8"/>
    <mergeCell ref="A20:J20"/>
    <mergeCell ref="A22:W22"/>
    <mergeCell ref="M6:M8"/>
    <mergeCell ref="O6:O8"/>
    <mergeCell ref="P6:P8"/>
    <mergeCell ref="Q6:Q8"/>
    <mergeCell ref="W6:W8"/>
    <mergeCell ref="A21:J21"/>
    <mergeCell ref="C6:C8"/>
    <mergeCell ref="N6:N8"/>
    <mergeCell ref="S6:S8"/>
    <mergeCell ref="T6:T8"/>
    <mergeCell ref="U6:U8"/>
    <mergeCell ref="V6:V8"/>
  </mergeCells>
  <pageMargins left="0.7" right="0.7" top="0.75" bottom="0.75" header="0.3" footer="0.3"/>
  <pageSetup paperSize="281" scale="48" orientation="landscape"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showGridLines="0" tabSelected="1" workbookViewId="0"/>
  </sheetViews>
  <sheetFormatPr baseColWidth="10" defaultRowHeight="12.75" x14ac:dyDescent="0.2"/>
  <cols>
    <col min="1" max="1" width="94.28515625" style="150" customWidth="1"/>
    <col min="2" max="16384" width="11.42578125" style="150"/>
  </cols>
  <sheetData>
    <row r="1" spans="1:1" ht="23.25" x14ac:dyDescent="0.35">
      <c r="A1" s="149" t="s">
        <v>375</v>
      </c>
    </row>
    <row r="3" spans="1:1" ht="46.5" x14ac:dyDescent="0.35">
      <c r="A3" s="151" t="s">
        <v>302</v>
      </c>
    </row>
    <row r="5" spans="1:1" ht="48.75" customHeight="1" x14ac:dyDescent="0.3">
      <c r="A5" s="152" t="s">
        <v>120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46" t="s">
        <v>439</v>
      </c>
    </row>
    <row r="2" spans="1:3" ht="18" customHeight="1" x14ac:dyDescent="0.25">
      <c r="A2" s="465" t="s">
        <v>58</v>
      </c>
      <c r="B2" s="394"/>
      <c r="C2" s="394"/>
    </row>
    <row r="3" spans="1:3" ht="12.75" customHeight="1" x14ac:dyDescent="0.25">
      <c r="A3" s="58"/>
      <c r="B3" s="57"/>
      <c r="C3" s="57"/>
    </row>
    <row r="4" spans="1:3" ht="48.75" customHeight="1" x14ac:dyDescent="0.25">
      <c r="A4" s="465" t="s">
        <v>287</v>
      </c>
      <c r="B4" s="519"/>
      <c r="C4" s="519"/>
    </row>
    <row r="5" spans="1:3" ht="16.5" customHeight="1" x14ac:dyDescent="0.25">
      <c r="A5" s="465" t="s">
        <v>325</v>
      </c>
      <c r="B5" s="394"/>
      <c r="C5" s="394"/>
    </row>
    <row r="6" spans="1:3" ht="14.25" customHeight="1" thickBot="1" x14ac:dyDescent="0.25"/>
    <row r="7" spans="1:3" s="4" customFormat="1" ht="16.5" customHeight="1" thickTop="1" x14ac:dyDescent="0.2">
      <c r="A7" s="504" t="s">
        <v>119</v>
      </c>
      <c r="B7" s="521" t="s">
        <v>28</v>
      </c>
      <c r="C7" s="67" t="s">
        <v>28</v>
      </c>
    </row>
    <row r="8" spans="1:3" s="4" customFormat="1" ht="12.75" customHeight="1" x14ac:dyDescent="0.2">
      <c r="A8" s="520"/>
      <c r="B8" s="522"/>
      <c r="C8" s="298" t="s">
        <v>291</v>
      </c>
    </row>
    <row r="9" spans="1:3" s="4" customFormat="1" ht="21.75" customHeight="1" x14ac:dyDescent="0.2">
      <c r="A9" s="113" t="s">
        <v>378</v>
      </c>
      <c r="B9" s="299"/>
      <c r="C9" s="300"/>
    </row>
    <row r="10" spans="1:3" s="4" customFormat="1" ht="18.75" customHeight="1" x14ac:dyDescent="0.25">
      <c r="A10" s="131" t="s">
        <v>125</v>
      </c>
      <c r="B10" s="14"/>
      <c r="C10" s="288"/>
    </row>
    <row r="11" spans="1:3" s="4" customFormat="1" ht="18.75" customHeight="1" x14ac:dyDescent="0.25">
      <c r="A11" s="131" t="s">
        <v>330</v>
      </c>
      <c r="B11" s="254">
        <v>633</v>
      </c>
      <c r="C11" s="288">
        <v>46</v>
      </c>
    </row>
    <row r="12" spans="1:3" s="4" customFormat="1" ht="18.75" customHeight="1" x14ac:dyDescent="0.25">
      <c r="A12" s="131" t="s">
        <v>169</v>
      </c>
      <c r="B12" s="254">
        <v>146</v>
      </c>
      <c r="C12" s="288">
        <v>60</v>
      </c>
    </row>
    <row r="13" spans="1:3" s="4" customFormat="1" ht="18.75" customHeight="1" x14ac:dyDescent="0.25">
      <c r="A13" s="131" t="s">
        <v>9</v>
      </c>
      <c r="B13" s="254">
        <v>64</v>
      </c>
      <c r="C13" s="288">
        <v>0</v>
      </c>
    </row>
    <row r="14" spans="1:3" s="4" customFormat="1" ht="29.25" customHeight="1" x14ac:dyDescent="0.25">
      <c r="A14" s="131" t="s">
        <v>126</v>
      </c>
      <c r="B14" s="254"/>
      <c r="C14" s="288"/>
    </row>
    <row r="15" spans="1:3" s="4" customFormat="1" ht="18.75" customHeight="1" x14ac:dyDescent="0.25">
      <c r="A15" s="131" t="s">
        <v>105</v>
      </c>
      <c r="B15" s="254">
        <v>5</v>
      </c>
      <c r="C15" s="288">
        <v>2</v>
      </c>
    </row>
    <row r="16" spans="1:3" s="4" customFormat="1" ht="18.75" customHeight="1" x14ac:dyDescent="0.25">
      <c r="A16" s="131" t="s">
        <v>169</v>
      </c>
      <c r="B16" s="254">
        <v>7</v>
      </c>
      <c r="C16" s="288">
        <v>0</v>
      </c>
    </row>
    <row r="17" spans="1:3" s="4" customFormat="1" ht="18.75" customHeight="1" x14ac:dyDescent="0.25">
      <c r="A17" s="131" t="s">
        <v>9</v>
      </c>
      <c r="B17" s="254">
        <v>5</v>
      </c>
      <c r="C17" s="288">
        <v>0</v>
      </c>
    </row>
    <row r="18" spans="1:3" s="4" customFormat="1" ht="30.75" customHeight="1" x14ac:dyDescent="0.25">
      <c r="A18" s="132" t="s">
        <v>127</v>
      </c>
      <c r="B18" s="301">
        <v>860</v>
      </c>
      <c r="C18" s="301">
        <v>108</v>
      </c>
    </row>
    <row r="19" spans="1:3" s="4" customFormat="1" ht="21.75" customHeight="1" x14ac:dyDescent="0.25">
      <c r="A19" s="111" t="s">
        <v>379</v>
      </c>
      <c r="B19" s="302"/>
      <c r="C19" s="303"/>
    </row>
    <row r="20" spans="1:3" s="4" customFormat="1" ht="18.75" customHeight="1" x14ac:dyDescent="0.25">
      <c r="A20" s="131" t="s">
        <v>330</v>
      </c>
      <c r="B20" s="304">
        <v>77</v>
      </c>
      <c r="C20" s="288">
        <v>0</v>
      </c>
    </row>
    <row r="21" spans="1:3" s="4" customFormat="1" ht="18.75" customHeight="1" x14ac:dyDescent="0.25">
      <c r="A21" s="131" t="s">
        <v>292</v>
      </c>
      <c r="B21" s="304">
        <v>16</v>
      </c>
      <c r="C21" s="288">
        <v>0</v>
      </c>
    </row>
    <row r="22" spans="1:3" s="4" customFormat="1" ht="18.75" customHeight="1" x14ac:dyDescent="0.25">
      <c r="A22" s="131" t="s">
        <v>9</v>
      </c>
      <c r="B22" s="304">
        <v>8</v>
      </c>
      <c r="C22" s="288">
        <v>0</v>
      </c>
    </row>
    <row r="23" spans="1:3" s="4" customFormat="1" ht="30.75" customHeight="1" x14ac:dyDescent="0.25">
      <c r="A23" s="132" t="s">
        <v>128</v>
      </c>
      <c r="B23" s="301">
        <v>101</v>
      </c>
      <c r="C23" s="301">
        <v>0</v>
      </c>
    </row>
    <row r="24" spans="1:3" s="4" customFormat="1" ht="18.75" customHeight="1" thickBot="1" x14ac:dyDescent="0.3">
      <c r="A24" s="133" t="s">
        <v>129</v>
      </c>
      <c r="B24" s="305">
        <v>961</v>
      </c>
      <c r="C24" s="305">
        <v>108</v>
      </c>
    </row>
    <row r="25" spans="1:3" ht="15" customHeight="1" thickTop="1" x14ac:dyDescent="0.2">
      <c r="A25" s="524" t="s">
        <v>288</v>
      </c>
      <c r="B25" s="525"/>
      <c r="C25" s="525"/>
    </row>
    <row r="26" spans="1:3" ht="25.5" customHeight="1" x14ac:dyDescent="0.2">
      <c r="A26" s="523" t="s">
        <v>332</v>
      </c>
      <c r="B26" s="518"/>
      <c r="C26" s="518"/>
    </row>
    <row r="27" spans="1:3" ht="37.5" customHeight="1" x14ac:dyDescent="0.2">
      <c r="A27" s="515" t="s">
        <v>333</v>
      </c>
      <c r="B27" s="516"/>
      <c r="C27" s="516"/>
    </row>
    <row r="28" spans="1:3" ht="24.75" customHeight="1" x14ac:dyDescent="0.2">
      <c r="A28" s="515" t="s">
        <v>334</v>
      </c>
      <c r="B28" s="509"/>
      <c r="C28" s="509"/>
    </row>
    <row r="29" spans="1:3" ht="24.75" customHeight="1" x14ac:dyDescent="0.2">
      <c r="A29" s="515" t="s">
        <v>335</v>
      </c>
      <c r="B29" s="516"/>
      <c r="C29" s="516"/>
    </row>
    <row r="30" spans="1:3" ht="24.75" customHeight="1" x14ac:dyDescent="0.2">
      <c r="A30" s="515" t="s">
        <v>289</v>
      </c>
      <c r="B30" s="516"/>
      <c r="C30" s="516"/>
    </row>
    <row r="31" spans="1:3" ht="24.75" customHeight="1" x14ac:dyDescent="0.2">
      <c r="A31" s="517" t="s">
        <v>290</v>
      </c>
      <c r="B31" s="518"/>
      <c r="C31" s="518"/>
    </row>
    <row r="32" spans="1:3" ht="37.5" customHeight="1" x14ac:dyDescent="0.2">
      <c r="A32" s="513" t="s">
        <v>331</v>
      </c>
      <c r="B32" s="514"/>
      <c r="C32" s="514"/>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3300"/>
    <pageSetUpPr fitToPage="1"/>
  </sheetPr>
  <dimension ref="A1:C32"/>
  <sheetViews>
    <sheetView showGridLines="0" zoomScale="70" zoomScaleNormal="70" workbookViewId="0"/>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46" t="s">
        <v>439</v>
      </c>
    </row>
    <row r="2" spans="1:3" ht="18" customHeight="1" x14ac:dyDescent="0.25">
      <c r="A2" s="465" t="s">
        <v>315</v>
      </c>
      <c r="B2" s="394"/>
      <c r="C2" s="394"/>
    </row>
    <row r="3" spans="1:3" ht="12.75" customHeight="1" x14ac:dyDescent="0.25">
      <c r="A3" s="74"/>
      <c r="B3" s="73"/>
      <c r="C3" s="73"/>
    </row>
    <row r="4" spans="1:3" ht="48.75" customHeight="1" x14ac:dyDescent="0.25">
      <c r="A4" s="465" t="s">
        <v>287</v>
      </c>
      <c r="B4" s="519"/>
      <c r="C4" s="519"/>
    </row>
    <row r="5" spans="1:3" ht="15.75" customHeight="1" x14ac:dyDescent="0.25">
      <c r="A5" s="465" t="s">
        <v>326</v>
      </c>
      <c r="B5" s="394"/>
      <c r="C5" s="394"/>
    </row>
    <row r="6" spans="1:3" ht="14.25" customHeight="1" thickBot="1" x14ac:dyDescent="0.25"/>
    <row r="7" spans="1:3" ht="18.75" customHeight="1" thickTop="1" x14ac:dyDescent="0.2">
      <c r="A7" s="504" t="s">
        <v>119</v>
      </c>
      <c r="B7" s="528" t="s">
        <v>28</v>
      </c>
      <c r="C7" s="104" t="s">
        <v>28</v>
      </c>
    </row>
    <row r="8" spans="1:3" ht="15" customHeight="1" x14ac:dyDescent="0.2">
      <c r="A8" s="520"/>
      <c r="B8" s="529"/>
      <c r="C8" s="130" t="s">
        <v>291</v>
      </c>
    </row>
    <row r="9" spans="1:3" ht="21.75" customHeight="1" x14ac:dyDescent="0.2">
      <c r="A9" s="113" t="s">
        <v>175</v>
      </c>
      <c r="B9" s="34"/>
      <c r="C9" s="230"/>
    </row>
    <row r="10" spans="1:3" ht="18.75" customHeight="1" x14ac:dyDescent="0.25">
      <c r="A10" s="131" t="s">
        <v>125</v>
      </c>
      <c r="B10" s="11"/>
      <c r="C10" s="21"/>
    </row>
    <row r="11" spans="1:3" ht="18.75" customHeight="1" x14ac:dyDescent="0.25">
      <c r="A11" s="131" t="s">
        <v>330</v>
      </c>
      <c r="B11" s="11">
        <v>414</v>
      </c>
      <c r="C11" s="21">
        <v>30</v>
      </c>
    </row>
    <row r="12" spans="1:3" ht="18.75" customHeight="1" x14ac:dyDescent="0.25">
      <c r="A12" s="131" t="s">
        <v>169</v>
      </c>
      <c r="B12" s="11">
        <v>219</v>
      </c>
      <c r="C12" s="21">
        <v>0</v>
      </c>
    </row>
    <row r="13" spans="1:3" ht="18.75" customHeight="1" x14ac:dyDescent="0.25">
      <c r="A13" s="131" t="s">
        <v>9</v>
      </c>
      <c r="B13" s="11">
        <v>249</v>
      </c>
      <c r="C13" s="21">
        <v>168</v>
      </c>
    </row>
    <row r="14" spans="1:3" ht="29.25" customHeight="1" x14ac:dyDescent="0.25">
      <c r="A14" s="131" t="s">
        <v>126</v>
      </c>
      <c r="B14" s="11"/>
      <c r="C14" s="21"/>
    </row>
    <row r="15" spans="1:3" ht="18.75" customHeight="1" x14ac:dyDescent="0.25">
      <c r="A15" s="131" t="s">
        <v>330</v>
      </c>
      <c r="B15" s="11">
        <v>9</v>
      </c>
      <c r="C15" s="21">
        <v>7</v>
      </c>
    </row>
    <row r="16" spans="1:3" ht="18.75" customHeight="1" x14ac:dyDescent="0.25">
      <c r="A16" s="131" t="s">
        <v>169</v>
      </c>
      <c r="B16" s="11">
        <v>15</v>
      </c>
      <c r="C16" s="21">
        <v>36</v>
      </c>
    </row>
    <row r="17" spans="1:3" ht="18.75" customHeight="1" x14ac:dyDescent="0.25">
      <c r="A17" s="131" t="s">
        <v>9</v>
      </c>
      <c r="B17" s="11">
        <v>1</v>
      </c>
      <c r="C17" s="21">
        <v>74</v>
      </c>
    </row>
    <row r="18" spans="1:3" ht="31.5" customHeight="1" x14ac:dyDescent="0.25">
      <c r="A18" s="132" t="s">
        <v>176</v>
      </c>
      <c r="B18" s="227">
        <v>907</v>
      </c>
      <c r="C18" s="227">
        <v>315</v>
      </c>
    </row>
    <row r="19" spans="1:3" ht="21.75" customHeight="1" x14ac:dyDescent="0.25">
      <c r="A19" s="111" t="s">
        <v>294</v>
      </c>
      <c r="B19" s="228"/>
      <c r="C19" s="36"/>
    </row>
    <row r="20" spans="1:3" ht="18.75" customHeight="1" x14ac:dyDescent="0.25">
      <c r="A20" s="131" t="s">
        <v>105</v>
      </c>
      <c r="B20" s="101">
        <v>73</v>
      </c>
      <c r="C20" s="21">
        <v>0</v>
      </c>
    </row>
    <row r="21" spans="1:3" ht="18.75" customHeight="1" x14ac:dyDescent="0.25">
      <c r="A21" s="131" t="s">
        <v>292</v>
      </c>
      <c r="B21" s="101">
        <v>26</v>
      </c>
      <c r="C21" s="21">
        <v>0</v>
      </c>
    </row>
    <row r="22" spans="1:3" ht="18.75" customHeight="1" x14ac:dyDescent="0.25">
      <c r="A22" s="131" t="s">
        <v>9</v>
      </c>
      <c r="B22" s="101">
        <v>18</v>
      </c>
      <c r="C22" s="21">
        <v>0</v>
      </c>
    </row>
    <row r="23" spans="1:3" ht="31.5" customHeight="1" x14ac:dyDescent="0.25">
      <c r="A23" s="132" t="s">
        <v>177</v>
      </c>
      <c r="B23" s="227">
        <v>117</v>
      </c>
      <c r="C23" s="227">
        <v>0</v>
      </c>
    </row>
    <row r="24" spans="1:3" ht="18.75" customHeight="1" thickBot="1" x14ac:dyDescent="0.3">
      <c r="A24" s="133" t="s">
        <v>129</v>
      </c>
      <c r="B24" s="229">
        <v>1024</v>
      </c>
      <c r="C24" s="229">
        <v>315</v>
      </c>
    </row>
    <row r="25" spans="1:3" ht="13.5" customHeight="1" thickTop="1" x14ac:dyDescent="0.2">
      <c r="A25" s="524" t="s">
        <v>288</v>
      </c>
      <c r="B25" s="525"/>
      <c r="C25" s="525"/>
    </row>
    <row r="26" spans="1:3" ht="24.75" customHeight="1" x14ac:dyDescent="0.2">
      <c r="A26" s="523" t="s">
        <v>336</v>
      </c>
      <c r="B26" s="518"/>
      <c r="C26" s="518"/>
    </row>
    <row r="27" spans="1:3" ht="36.75" customHeight="1" x14ac:dyDescent="0.2">
      <c r="A27" s="515" t="s">
        <v>337</v>
      </c>
      <c r="B27" s="516"/>
      <c r="C27" s="516"/>
    </row>
    <row r="28" spans="1:3" ht="36" customHeight="1" x14ac:dyDescent="0.2">
      <c r="A28" s="515" t="s">
        <v>334</v>
      </c>
      <c r="B28" s="509"/>
      <c r="C28" s="509"/>
    </row>
    <row r="29" spans="1:3" ht="36.75" customHeight="1" x14ac:dyDescent="0.2">
      <c r="A29" s="515" t="s">
        <v>338</v>
      </c>
      <c r="B29" s="516"/>
      <c r="C29" s="516"/>
    </row>
    <row r="30" spans="1:3" ht="24.75" customHeight="1" x14ac:dyDescent="0.2">
      <c r="A30" s="515" t="s">
        <v>293</v>
      </c>
      <c r="B30" s="516"/>
      <c r="C30" s="516"/>
    </row>
    <row r="31" spans="1:3" ht="36.75" customHeight="1" x14ac:dyDescent="0.2">
      <c r="A31" s="517" t="s">
        <v>300</v>
      </c>
      <c r="B31" s="518"/>
      <c r="C31" s="518"/>
    </row>
    <row r="32" spans="1:3" ht="36.75" customHeight="1" x14ac:dyDescent="0.2">
      <c r="A32" s="526" t="s">
        <v>339</v>
      </c>
      <c r="B32" s="527"/>
      <c r="C32" s="527"/>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3300"/>
    <pageSetUpPr fitToPage="1"/>
  </sheetPr>
  <dimension ref="A1:I39"/>
  <sheetViews>
    <sheetView showGridLines="0" zoomScale="85" zoomScaleNormal="85" workbookViewId="0"/>
  </sheetViews>
  <sheetFormatPr baseColWidth="10" defaultRowHeight="12.75" x14ac:dyDescent="0.2"/>
  <cols>
    <col min="1" max="1" width="27.28515625" style="2" customWidth="1"/>
    <col min="2" max="7" width="14.7109375" style="2" customWidth="1"/>
    <col min="8" max="8" width="11.42578125" style="2"/>
    <col min="9" max="9" width="13" style="2" bestFit="1" customWidth="1"/>
    <col min="10" max="16384" width="11.42578125" style="2"/>
  </cols>
  <sheetData>
    <row r="1" spans="1:7" ht="15.75" x14ac:dyDescent="0.25">
      <c r="A1" s="46" t="s">
        <v>439</v>
      </c>
      <c r="B1"/>
    </row>
    <row r="2" spans="1:7" ht="18" customHeight="1" x14ac:dyDescent="0.25">
      <c r="A2" s="465" t="s">
        <v>59</v>
      </c>
      <c r="B2" s="394"/>
      <c r="C2" s="394"/>
      <c r="D2" s="394"/>
      <c r="E2" s="394"/>
      <c r="F2" s="394"/>
      <c r="G2" s="394"/>
    </row>
    <row r="3" spans="1:7" ht="12.75" customHeight="1" x14ac:dyDescent="0.25">
      <c r="A3" s="30"/>
      <c r="B3" s="29"/>
      <c r="C3" s="29"/>
      <c r="D3" s="29"/>
      <c r="E3" s="29"/>
      <c r="F3" s="29"/>
      <c r="G3" s="29"/>
    </row>
    <row r="4" spans="1:7" ht="15.75" customHeight="1" x14ac:dyDescent="0.25">
      <c r="A4" s="465" t="s">
        <v>221</v>
      </c>
      <c r="B4" s="501"/>
      <c r="C4" s="501"/>
      <c r="D4" s="501"/>
      <c r="E4" s="501"/>
      <c r="F4" s="501"/>
      <c r="G4" s="501"/>
    </row>
    <row r="5" spans="1:7" ht="15.75" customHeight="1" x14ac:dyDescent="0.2">
      <c r="A5" s="531" t="s">
        <v>117</v>
      </c>
      <c r="B5" s="532"/>
      <c r="C5" s="532"/>
      <c r="D5" s="532"/>
      <c r="E5" s="532"/>
      <c r="F5" s="532"/>
      <c r="G5" s="532"/>
    </row>
    <row r="6" spans="1:7" ht="13.5" customHeight="1" thickBot="1" x14ac:dyDescent="0.3">
      <c r="A6" s="9"/>
      <c r="B6" s="8"/>
      <c r="C6" s="8"/>
      <c r="D6" s="8"/>
      <c r="E6" s="8"/>
      <c r="F6" s="8"/>
      <c r="G6" s="8"/>
    </row>
    <row r="7" spans="1:7" s="124" customFormat="1" ht="28.5" customHeight="1" thickTop="1" x14ac:dyDescent="0.2">
      <c r="A7" s="306" t="s">
        <v>26</v>
      </c>
      <c r="B7" s="535" t="s">
        <v>77</v>
      </c>
      <c r="C7" s="536"/>
      <c r="D7" s="535" t="s">
        <v>9</v>
      </c>
      <c r="E7" s="536"/>
      <c r="F7" s="535" t="s">
        <v>256</v>
      </c>
      <c r="G7" s="537"/>
    </row>
    <row r="8" spans="1:7" s="124" customFormat="1" ht="15" customHeight="1" x14ac:dyDescent="0.2">
      <c r="A8" s="307"/>
      <c r="B8" s="308" t="s">
        <v>24</v>
      </c>
      <c r="C8" s="308" t="s">
        <v>14</v>
      </c>
      <c r="D8" s="309" t="s">
        <v>24</v>
      </c>
      <c r="E8" s="308" t="s">
        <v>14</v>
      </c>
      <c r="F8" s="309" t="s">
        <v>24</v>
      </c>
      <c r="G8" s="310" t="s">
        <v>14</v>
      </c>
    </row>
    <row r="9" spans="1:7" s="124" customFormat="1" ht="28.5" customHeight="1" x14ac:dyDescent="0.25">
      <c r="A9" s="311" t="s">
        <v>5</v>
      </c>
      <c r="B9" s="254">
        <v>2305</v>
      </c>
      <c r="C9" s="254">
        <v>565713.83200000005</v>
      </c>
      <c r="D9" s="312">
        <v>0</v>
      </c>
      <c r="E9" s="312">
        <v>0</v>
      </c>
      <c r="F9" s="312">
        <v>2305</v>
      </c>
      <c r="G9" s="312">
        <v>565713.83200000005</v>
      </c>
    </row>
    <row r="10" spans="1:7" s="124" customFormat="1" ht="21.75" customHeight="1" x14ac:dyDescent="0.25">
      <c r="A10" s="311" t="s">
        <v>6</v>
      </c>
      <c r="B10" s="254">
        <v>845</v>
      </c>
      <c r="C10" s="254">
        <v>305014.092</v>
      </c>
      <c r="D10" s="312">
        <v>0</v>
      </c>
      <c r="E10" s="312">
        <v>0</v>
      </c>
      <c r="F10" s="312">
        <v>845</v>
      </c>
      <c r="G10" s="312">
        <v>305014.092</v>
      </c>
    </row>
    <row r="11" spans="1:7" s="124" customFormat="1" ht="21.75" customHeight="1" x14ac:dyDescent="0.25">
      <c r="A11" s="311" t="s">
        <v>7</v>
      </c>
      <c r="B11" s="254">
        <v>149</v>
      </c>
      <c r="C11" s="254">
        <v>47857.326000000001</v>
      </c>
      <c r="D11" s="312">
        <v>0</v>
      </c>
      <c r="E11" s="312">
        <v>0</v>
      </c>
      <c r="F11" s="312">
        <v>149</v>
      </c>
      <c r="G11" s="312">
        <v>47857.326000000001</v>
      </c>
    </row>
    <row r="12" spans="1:7" s="124" customFormat="1" ht="21.75" customHeight="1" x14ac:dyDescent="0.25">
      <c r="A12" s="311" t="s">
        <v>10</v>
      </c>
      <c r="B12" s="254">
        <v>4180</v>
      </c>
      <c r="C12" s="254">
        <v>750847.95900000003</v>
      </c>
      <c r="D12" s="312">
        <v>0</v>
      </c>
      <c r="E12" s="312">
        <v>0</v>
      </c>
      <c r="F12" s="312">
        <v>4180</v>
      </c>
      <c r="G12" s="312">
        <v>750847.95900000003</v>
      </c>
    </row>
    <row r="13" spans="1:7" s="124" customFormat="1" ht="37.5" customHeight="1" x14ac:dyDescent="0.25">
      <c r="A13" s="313" t="s">
        <v>162</v>
      </c>
      <c r="B13" s="254">
        <v>246</v>
      </c>
      <c r="C13" s="254">
        <v>27729.35</v>
      </c>
      <c r="D13" s="312">
        <v>0</v>
      </c>
      <c r="E13" s="312">
        <v>0</v>
      </c>
      <c r="F13" s="312">
        <v>246</v>
      </c>
      <c r="G13" s="312">
        <v>27729.35</v>
      </c>
    </row>
    <row r="14" spans="1:7" s="124" customFormat="1" ht="21.75" customHeight="1" x14ac:dyDescent="0.25">
      <c r="A14" s="311" t="s">
        <v>11</v>
      </c>
      <c r="B14" s="254">
        <v>846</v>
      </c>
      <c r="C14" s="254">
        <v>61429.046000000002</v>
      </c>
      <c r="D14" s="312">
        <v>0</v>
      </c>
      <c r="E14" s="312">
        <v>0</v>
      </c>
      <c r="F14" s="312">
        <v>846</v>
      </c>
      <c r="G14" s="312">
        <v>61429.046000000002</v>
      </c>
    </row>
    <row r="15" spans="1:7" s="124" customFormat="1" ht="21.75" customHeight="1" x14ac:dyDescent="0.25">
      <c r="A15" s="311" t="s">
        <v>114</v>
      </c>
      <c r="B15" s="254">
        <v>254</v>
      </c>
      <c r="C15" s="254">
        <v>30354.289000000001</v>
      </c>
      <c r="D15" s="312">
        <v>0</v>
      </c>
      <c r="E15" s="312">
        <v>0</v>
      </c>
      <c r="F15" s="312">
        <v>254</v>
      </c>
      <c r="G15" s="312">
        <v>30354.289000000001</v>
      </c>
    </row>
    <row r="16" spans="1:7" s="124" customFormat="1" ht="18.75" customHeight="1" thickBot="1" x14ac:dyDescent="0.3">
      <c r="A16" s="41" t="s">
        <v>0</v>
      </c>
      <c r="B16" s="314">
        <v>8825</v>
      </c>
      <c r="C16" s="314">
        <v>1788945.8940000006</v>
      </c>
      <c r="D16" s="314">
        <v>0</v>
      </c>
      <c r="E16" s="314">
        <v>0</v>
      </c>
      <c r="F16" s="314">
        <v>8825</v>
      </c>
      <c r="G16" s="314">
        <v>1788945.8940000006</v>
      </c>
    </row>
    <row r="17" spans="1:9" ht="13.5" customHeight="1" thickTop="1" x14ac:dyDescent="0.2">
      <c r="A17" s="534" t="s">
        <v>216</v>
      </c>
      <c r="B17" s="434"/>
      <c r="C17" s="434"/>
      <c r="D17" s="434"/>
      <c r="E17" s="434"/>
      <c r="F17" s="434"/>
      <c r="G17" s="434"/>
    </row>
    <row r="18" spans="1:9" ht="13.5" customHeight="1" x14ac:dyDescent="0.2">
      <c r="A18" s="24" t="s">
        <v>205</v>
      </c>
      <c r="B18"/>
    </row>
    <row r="19" spans="1:9" ht="13.5" customHeight="1" x14ac:dyDescent="0.2">
      <c r="A19" s="24" t="s">
        <v>306</v>
      </c>
    </row>
    <row r="20" spans="1:9" x14ac:dyDescent="0.2">
      <c r="A20" s="10"/>
    </row>
    <row r="21" spans="1:9" x14ac:dyDescent="0.2">
      <c r="A21" s="10"/>
    </row>
    <row r="22" spans="1:9" ht="105.75" customHeight="1" x14ac:dyDescent="0.25">
      <c r="A22" s="46" t="s">
        <v>376</v>
      </c>
      <c r="B22" s="13"/>
      <c r="C22" s="14"/>
      <c r="D22" s="19"/>
      <c r="E22" s="14"/>
      <c r="F22" s="14"/>
      <c r="G22" s="14"/>
    </row>
    <row r="23" spans="1:9" ht="18" customHeight="1" x14ac:dyDescent="0.25">
      <c r="A23" s="533" t="s">
        <v>60</v>
      </c>
      <c r="B23" s="394"/>
      <c r="C23" s="394"/>
      <c r="D23" s="394"/>
      <c r="E23" s="394"/>
      <c r="F23" s="394"/>
      <c r="G23" s="394"/>
    </row>
    <row r="24" spans="1:9" x14ac:dyDescent="0.2">
      <c r="A24" s="81"/>
      <c r="B24" s="81"/>
      <c r="C24" s="81"/>
      <c r="D24" s="81"/>
      <c r="E24" s="81"/>
      <c r="F24" s="81"/>
      <c r="G24" s="81"/>
    </row>
    <row r="25" spans="1:9" ht="32.25" customHeight="1" x14ac:dyDescent="0.25">
      <c r="A25" s="533" t="s">
        <v>222</v>
      </c>
      <c r="B25" s="533"/>
      <c r="C25" s="533"/>
      <c r="D25" s="533"/>
      <c r="E25" s="533"/>
      <c r="F25" s="533"/>
      <c r="G25" s="533"/>
    </row>
    <row r="26" spans="1:9" ht="16.5" thickBot="1" x14ac:dyDescent="0.3">
      <c r="A26" s="27"/>
      <c r="B26" s="27"/>
      <c r="C26" s="27"/>
      <c r="D26" s="27"/>
      <c r="E26" s="27"/>
      <c r="F26" s="27"/>
      <c r="G26" s="27"/>
    </row>
    <row r="27" spans="1:9" ht="21" customHeight="1" thickTop="1" x14ac:dyDescent="0.2">
      <c r="A27" s="530" t="s">
        <v>26</v>
      </c>
      <c r="B27" s="538" t="s">
        <v>24</v>
      </c>
      <c r="C27" s="539"/>
      <c r="D27" s="539"/>
      <c r="E27" s="540"/>
      <c r="F27" s="538" t="s">
        <v>19</v>
      </c>
      <c r="G27" s="539"/>
      <c r="H27" s="539"/>
      <c r="I27" s="540"/>
    </row>
    <row r="28" spans="1:9" ht="15" customHeight="1" x14ac:dyDescent="0.2">
      <c r="A28" s="452"/>
      <c r="B28" s="315" t="s">
        <v>3</v>
      </c>
      <c r="C28" s="315" t="s">
        <v>4</v>
      </c>
      <c r="D28" s="316" t="s">
        <v>410</v>
      </c>
      <c r="E28" s="315" t="s">
        <v>0</v>
      </c>
      <c r="F28" s="317" t="s">
        <v>3</v>
      </c>
      <c r="G28" s="315" t="s">
        <v>4</v>
      </c>
      <c r="H28" s="316" t="s">
        <v>410</v>
      </c>
      <c r="I28" s="318" t="s">
        <v>0</v>
      </c>
    </row>
    <row r="29" spans="1:9" ht="28.5" customHeight="1" x14ac:dyDescent="0.25">
      <c r="A29" s="319" t="s">
        <v>5</v>
      </c>
      <c r="B29" s="254">
        <v>2101</v>
      </c>
      <c r="C29" s="254">
        <v>204</v>
      </c>
      <c r="D29" s="254">
        <v>0</v>
      </c>
      <c r="E29" s="320">
        <v>2305</v>
      </c>
      <c r="F29" s="321">
        <v>523412.25400000002</v>
      </c>
      <c r="G29" s="254">
        <v>42301.578000000001</v>
      </c>
      <c r="H29" s="254">
        <v>0</v>
      </c>
      <c r="I29" s="322">
        <v>565713.83200000005</v>
      </c>
    </row>
    <row r="30" spans="1:9" ht="28.5" customHeight="1" x14ac:dyDescent="0.25">
      <c r="A30" s="319" t="s">
        <v>6</v>
      </c>
      <c r="B30" s="254">
        <v>774</v>
      </c>
      <c r="C30" s="254">
        <v>71</v>
      </c>
      <c r="D30" s="254">
        <v>0</v>
      </c>
      <c r="E30" s="320">
        <v>845</v>
      </c>
      <c r="F30" s="321">
        <v>283690.16700000002</v>
      </c>
      <c r="G30" s="254">
        <v>21323.924999999999</v>
      </c>
      <c r="H30" s="254">
        <v>0</v>
      </c>
      <c r="I30" s="322">
        <v>305014.092</v>
      </c>
    </row>
    <row r="31" spans="1:9" ht="28.5" customHeight="1" x14ac:dyDescent="0.25">
      <c r="A31" s="319" t="s">
        <v>7</v>
      </c>
      <c r="B31" s="254">
        <v>136</v>
      </c>
      <c r="C31" s="254">
        <v>13</v>
      </c>
      <c r="D31" s="254">
        <v>0</v>
      </c>
      <c r="E31" s="320">
        <v>149</v>
      </c>
      <c r="F31" s="321">
        <v>43309.091999999997</v>
      </c>
      <c r="G31" s="254">
        <v>4548.2340000000004</v>
      </c>
      <c r="H31" s="254">
        <v>0</v>
      </c>
      <c r="I31" s="322">
        <v>47857.326000000001</v>
      </c>
    </row>
    <row r="32" spans="1:9" ht="28.5" customHeight="1" x14ac:dyDescent="0.25">
      <c r="A32" s="319" t="s">
        <v>10</v>
      </c>
      <c r="B32" s="254">
        <v>4</v>
      </c>
      <c r="C32" s="254">
        <v>4176</v>
      </c>
      <c r="D32" s="254">
        <v>0</v>
      </c>
      <c r="E32" s="320">
        <v>4180</v>
      </c>
      <c r="F32" s="321">
        <v>454.76600000000002</v>
      </c>
      <c r="G32" s="254">
        <v>750393.19299999997</v>
      </c>
      <c r="H32" s="254">
        <v>0</v>
      </c>
      <c r="I32" s="322">
        <v>750847.95899999992</v>
      </c>
    </row>
    <row r="33" spans="1:9" ht="37.5" customHeight="1" x14ac:dyDescent="0.25">
      <c r="A33" s="313" t="s">
        <v>162</v>
      </c>
      <c r="B33" s="254">
        <v>1</v>
      </c>
      <c r="C33" s="254">
        <v>245</v>
      </c>
      <c r="D33" s="254">
        <v>0</v>
      </c>
      <c r="E33" s="320">
        <v>246</v>
      </c>
      <c r="F33" s="321">
        <v>286.21899999999999</v>
      </c>
      <c r="G33" s="254">
        <v>27443.131000000001</v>
      </c>
      <c r="H33" s="254">
        <v>0</v>
      </c>
      <c r="I33" s="322">
        <v>27729.350000000002</v>
      </c>
    </row>
    <row r="34" spans="1:9" ht="28.5" customHeight="1" x14ac:dyDescent="0.25">
      <c r="A34" s="319" t="s">
        <v>11</v>
      </c>
      <c r="B34" s="254">
        <v>430</v>
      </c>
      <c r="C34" s="254">
        <v>416</v>
      </c>
      <c r="D34" s="254">
        <v>0</v>
      </c>
      <c r="E34" s="320">
        <v>846</v>
      </c>
      <c r="F34" s="321">
        <v>31649.238000000001</v>
      </c>
      <c r="G34" s="254">
        <v>29779.808000000001</v>
      </c>
      <c r="H34" s="254">
        <v>0</v>
      </c>
      <c r="I34" s="322">
        <v>61429.046000000002</v>
      </c>
    </row>
    <row r="35" spans="1:9" ht="28.5" customHeight="1" x14ac:dyDescent="0.25">
      <c r="A35" s="319" t="s">
        <v>130</v>
      </c>
      <c r="B35" s="254">
        <v>69</v>
      </c>
      <c r="C35" s="254">
        <v>185</v>
      </c>
      <c r="D35" s="254">
        <v>0</v>
      </c>
      <c r="E35" s="320">
        <v>254</v>
      </c>
      <c r="F35" s="321">
        <v>9376.8070000000007</v>
      </c>
      <c r="G35" s="254">
        <v>20977.482</v>
      </c>
      <c r="H35" s="254">
        <v>0</v>
      </c>
      <c r="I35" s="322">
        <v>30354.289000000001</v>
      </c>
    </row>
    <row r="36" spans="1:9" ht="16.5" thickBot="1" x14ac:dyDescent="0.3">
      <c r="A36" s="41" t="s">
        <v>0</v>
      </c>
      <c r="B36" s="314">
        <v>3515</v>
      </c>
      <c r="C36" s="314">
        <v>5310</v>
      </c>
      <c r="D36" s="314">
        <v>0</v>
      </c>
      <c r="E36" s="314">
        <v>8825</v>
      </c>
      <c r="F36" s="314">
        <v>892178.54300000006</v>
      </c>
      <c r="G36" s="314">
        <v>896767.35099999991</v>
      </c>
      <c r="H36" s="314">
        <v>0</v>
      </c>
      <c r="I36" s="314">
        <v>1788945.8940000003</v>
      </c>
    </row>
    <row r="37" spans="1:9" ht="13.5" customHeight="1" thickTop="1" x14ac:dyDescent="0.2">
      <c r="A37" s="534" t="s">
        <v>216</v>
      </c>
      <c r="B37" s="434"/>
      <c r="C37" s="434"/>
      <c r="D37" s="434"/>
      <c r="E37" s="434"/>
      <c r="F37" s="434"/>
      <c r="G37" s="434"/>
    </row>
    <row r="38" spans="1:9" x14ac:dyDescent="0.2">
      <c r="A38" s="24" t="s">
        <v>307</v>
      </c>
    </row>
    <row r="39" spans="1:9" ht="22.5" customHeight="1" x14ac:dyDescent="0.2">
      <c r="A39" s="507" t="s">
        <v>321</v>
      </c>
      <c r="B39" s="396"/>
      <c r="C39" s="396"/>
      <c r="D39" s="396"/>
      <c r="E39" s="396"/>
      <c r="F39" s="396"/>
      <c r="G39" s="396"/>
    </row>
  </sheetData>
  <mergeCells count="14">
    <mergeCell ref="A27:A28"/>
    <mergeCell ref="A39:G39"/>
    <mergeCell ref="A2:G2"/>
    <mergeCell ref="A4:G4"/>
    <mergeCell ref="A5:G5"/>
    <mergeCell ref="A23:G23"/>
    <mergeCell ref="A25:G25"/>
    <mergeCell ref="A37:G37"/>
    <mergeCell ref="A17:G17"/>
    <mergeCell ref="B7:C7"/>
    <mergeCell ref="D7:E7"/>
    <mergeCell ref="F7:G7"/>
    <mergeCell ref="B27:E27"/>
    <mergeCell ref="F27:I27"/>
  </mergeCells>
  <pageMargins left="0.7" right="0.7" top="0.75" bottom="0.75" header="0.3" footer="0.3"/>
  <pageSetup paperSize="281" scale="79" orientation="portrait" r:id="rId1"/>
  <headerFoot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3300"/>
    <pageSetUpPr fitToPage="1"/>
  </sheetPr>
  <dimension ref="A1:I26"/>
  <sheetViews>
    <sheetView showGridLines="0" zoomScale="85" zoomScaleNormal="85" workbookViewId="0"/>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46" t="s">
        <v>439</v>
      </c>
      <c r="B1" s="13"/>
      <c r="C1" s="14"/>
      <c r="D1" s="14"/>
      <c r="E1" s="14"/>
      <c r="F1" s="14"/>
      <c r="G1" s="14"/>
      <c r="H1" s="14"/>
      <c r="I1" s="14"/>
    </row>
    <row r="2" spans="1:9" ht="18" customHeight="1" x14ac:dyDescent="0.25">
      <c r="A2" s="533" t="s">
        <v>61</v>
      </c>
      <c r="B2" s="394"/>
      <c r="C2" s="394"/>
      <c r="D2" s="394"/>
      <c r="E2" s="394"/>
      <c r="F2" s="394"/>
      <c r="G2" s="394"/>
      <c r="H2" s="394"/>
      <c r="I2" s="394"/>
    </row>
    <row r="3" spans="1:9" ht="12.75" customHeight="1" x14ac:dyDescent="0.2">
      <c r="A3" s="14"/>
      <c r="B3" s="14"/>
      <c r="C3" s="14"/>
      <c r="D3" s="14"/>
      <c r="E3" s="14"/>
      <c r="F3" s="14"/>
      <c r="G3" s="14"/>
      <c r="H3" s="14"/>
      <c r="I3" s="14"/>
    </row>
    <row r="4" spans="1:9" ht="18" customHeight="1" x14ac:dyDescent="0.25">
      <c r="A4" s="533" t="s">
        <v>163</v>
      </c>
      <c r="B4" s="542"/>
      <c r="C4" s="542"/>
      <c r="D4" s="542"/>
      <c r="E4" s="542"/>
      <c r="F4" s="542"/>
      <c r="G4" s="542"/>
      <c r="H4" s="542"/>
      <c r="I4" s="542"/>
    </row>
    <row r="5" spans="1:9" ht="13.5" customHeight="1" thickBot="1" x14ac:dyDescent="0.3">
      <c r="A5" s="27"/>
      <c r="B5" s="26"/>
      <c r="C5" s="26"/>
      <c r="D5" s="26"/>
      <c r="E5" s="26"/>
      <c r="F5" s="71"/>
      <c r="G5" s="26"/>
      <c r="H5" s="26"/>
      <c r="I5" s="26"/>
    </row>
    <row r="6" spans="1:9" ht="30.75" customHeight="1" thickTop="1" x14ac:dyDescent="0.2">
      <c r="A6" s="68" t="s">
        <v>25</v>
      </c>
      <c r="B6" s="69" t="s">
        <v>115</v>
      </c>
      <c r="C6" s="69" t="s">
        <v>6</v>
      </c>
      <c r="D6" s="69" t="s">
        <v>7</v>
      </c>
      <c r="E6" s="264" t="s">
        <v>10</v>
      </c>
      <c r="F6" s="69" t="s">
        <v>162</v>
      </c>
      <c r="G6" s="70" t="s">
        <v>11</v>
      </c>
      <c r="H6" s="69" t="s">
        <v>130</v>
      </c>
      <c r="I6" s="67" t="s">
        <v>256</v>
      </c>
    </row>
    <row r="7" spans="1:9" ht="18.75" customHeight="1" x14ac:dyDescent="0.25">
      <c r="A7" s="280" t="s">
        <v>29</v>
      </c>
      <c r="B7" s="321">
        <v>25</v>
      </c>
      <c r="C7" s="254">
        <v>10</v>
      </c>
      <c r="D7" s="254">
        <v>0</v>
      </c>
      <c r="E7" s="254">
        <v>33</v>
      </c>
      <c r="F7" s="254">
        <v>5</v>
      </c>
      <c r="G7" s="254">
        <v>8</v>
      </c>
      <c r="H7" s="254">
        <v>2</v>
      </c>
      <c r="I7" s="323">
        <v>83</v>
      </c>
    </row>
    <row r="8" spans="1:9" ht="18.75" customHeight="1" x14ac:dyDescent="0.25">
      <c r="A8" s="280" t="s">
        <v>30</v>
      </c>
      <c r="B8" s="321">
        <v>20</v>
      </c>
      <c r="C8" s="254">
        <v>7</v>
      </c>
      <c r="D8" s="254">
        <v>2</v>
      </c>
      <c r="E8" s="254">
        <v>45</v>
      </c>
      <c r="F8" s="254">
        <v>5</v>
      </c>
      <c r="G8" s="254">
        <v>17</v>
      </c>
      <c r="H8" s="254">
        <v>1</v>
      </c>
      <c r="I8" s="324">
        <v>97</v>
      </c>
    </row>
    <row r="9" spans="1:9" ht="18.75" customHeight="1" x14ac:dyDescent="0.25">
      <c r="A9" s="280" t="s">
        <v>31</v>
      </c>
      <c r="B9" s="321">
        <v>55</v>
      </c>
      <c r="C9" s="254">
        <v>26</v>
      </c>
      <c r="D9" s="254">
        <v>2</v>
      </c>
      <c r="E9" s="254">
        <v>193</v>
      </c>
      <c r="F9" s="254">
        <v>13</v>
      </c>
      <c r="G9" s="254">
        <v>43</v>
      </c>
      <c r="H9" s="254">
        <v>8</v>
      </c>
      <c r="I9" s="324">
        <v>340</v>
      </c>
    </row>
    <row r="10" spans="1:9" ht="18.75" customHeight="1" x14ac:dyDescent="0.25">
      <c r="A10" s="280" t="s">
        <v>32</v>
      </c>
      <c r="B10" s="321">
        <v>62</v>
      </c>
      <c r="C10" s="254">
        <v>19</v>
      </c>
      <c r="D10" s="254">
        <v>4</v>
      </c>
      <c r="E10" s="254">
        <v>163</v>
      </c>
      <c r="F10" s="254">
        <v>7</v>
      </c>
      <c r="G10" s="254">
        <v>20</v>
      </c>
      <c r="H10" s="254">
        <v>16</v>
      </c>
      <c r="I10" s="324">
        <v>291</v>
      </c>
    </row>
    <row r="11" spans="1:9" ht="18.75" customHeight="1" x14ac:dyDescent="0.25">
      <c r="A11" s="280" t="s">
        <v>33</v>
      </c>
      <c r="B11" s="321">
        <v>94</v>
      </c>
      <c r="C11" s="254">
        <v>30</v>
      </c>
      <c r="D11" s="254">
        <v>5</v>
      </c>
      <c r="E11" s="254">
        <v>389</v>
      </c>
      <c r="F11" s="254">
        <v>20</v>
      </c>
      <c r="G11" s="254">
        <v>53</v>
      </c>
      <c r="H11" s="254">
        <v>26</v>
      </c>
      <c r="I11" s="324">
        <v>617</v>
      </c>
    </row>
    <row r="12" spans="1:9" ht="18.75" customHeight="1" x14ac:dyDescent="0.25">
      <c r="A12" s="280" t="s">
        <v>34</v>
      </c>
      <c r="B12" s="321">
        <v>243</v>
      </c>
      <c r="C12" s="254">
        <v>112</v>
      </c>
      <c r="D12" s="254">
        <v>11</v>
      </c>
      <c r="E12" s="254">
        <v>358</v>
      </c>
      <c r="F12" s="254">
        <v>23</v>
      </c>
      <c r="G12" s="254">
        <v>74</v>
      </c>
      <c r="H12" s="254">
        <v>35</v>
      </c>
      <c r="I12" s="324">
        <v>856</v>
      </c>
    </row>
    <row r="13" spans="1:9" ht="18.75" customHeight="1" x14ac:dyDescent="0.25">
      <c r="A13" s="280" t="s">
        <v>35</v>
      </c>
      <c r="B13" s="321">
        <v>164</v>
      </c>
      <c r="C13" s="254">
        <v>60</v>
      </c>
      <c r="D13" s="254">
        <v>9</v>
      </c>
      <c r="E13" s="254">
        <v>305</v>
      </c>
      <c r="F13" s="254">
        <v>19</v>
      </c>
      <c r="G13" s="254">
        <v>52</v>
      </c>
      <c r="H13" s="254">
        <v>15</v>
      </c>
      <c r="I13" s="324">
        <v>624</v>
      </c>
    </row>
    <row r="14" spans="1:9" ht="18.75" customHeight="1" x14ac:dyDescent="0.25">
      <c r="A14" s="280" t="s">
        <v>36</v>
      </c>
      <c r="B14" s="321">
        <v>127</v>
      </c>
      <c r="C14" s="254">
        <v>39</v>
      </c>
      <c r="D14" s="254">
        <v>10</v>
      </c>
      <c r="E14" s="254">
        <v>269</v>
      </c>
      <c r="F14" s="254">
        <v>10</v>
      </c>
      <c r="G14" s="254">
        <v>66</v>
      </c>
      <c r="H14" s="254">
        <v>12</v>
      </c>
      <c r="I14" s="324">
        <v>533</v>
      </c>
    </row>
    <row r="15" spans="1:9" ht="18.75" customHeight="1" x14ac:dyDescent="0.25">
      <c r="A15" s="280" t="s">
        <v>408</v>
      </c>
      <c r="B15" s="321">
        <v>106</v>
      </c>
      <c r="C15" s="254">
        <v>25</v>
      </c>
      <c r="D15" s="254">
        <v>5</v>
      </c>
      <c r="E15" s="254">
        <v>127</v>
      </c>
      <c r="F15" s="254">
        <v>7</v>
      </c>
      <c r="G15" s="254">
        <v>20</v>
      </c>
      <c r="H15" s="254">
        <v>6</v>
      </c>
      <c r="I15" s="324">
        <v>296</v>
      </c>
    </row>
    <row r="16" spans="1:9" ht="18.75" customHeight="1" x14ac:dyDescent="0.25">
      <c r="A16" s="280" t="s">
        <v>37</v>
      </c>
      <c r="B16" s="321">
        <v>554</v>
      </c>
      <c r="C16" s="254">
        <v>190</v>
      </c>
      <c r="D16" s="254">
        <v>16</v>
      </c>
      <c r="E16" s="254">
        <v>767</v>
      </c>
      <c r="F16" s="254">
        <v>26</v>
      </c>
      <c r="G16" s="254">
        <v>112</v>
      </c>
      <c r="H16" s="254">
        <v>34</v>
      </c>
      <c r="I16" s="324">
        <v>1699</v>
      </c>
    </row>
    <row r="17" spans="1:9" ht="18.75" customHeight="1" x14ac:dyDescent="0.25">
      <c r="A17" s="280" t="s">
        <v>38</v>
      </c>
      <c r="B17" s="321">
        <v>96</v>
      </c>
      <c r="C17" s="254">
        <v>49</v>
      </c>
      <c r="D17" s="254">
        <v>9</v>
      </c>
      <c r="E17" s="254">
        <v>253</v>
      </c>
      <c r="F17" s="254">
        <v>16</v>
      </c>
      <c r="G17" s="254">
        <v>74</v>
      </c>
      <c r="H17" s="254">
        <v>10</v>
      </c>
      <c r="I17" s="324">
        <v>507</v>
      </c>
    </row>
    <row r="18" spans="1:9" ht="18.75" customHeight="1" x14ac:dyDescent="0.25">
      <c r="A18" s="280" t="s">
        <v>39</v>
      </c>
      <c r="B18" s="321">
        <v>45</v>
      </c>
      <c r="C18" s="254">
        <v>11</v>
      </c>
      <c r="D18" s="254">
        <v>8</v>
      </c>
      <c r="E18" s="254">
        <v>110</v>
      </c>
      <c r="F18" s="254">
        <v>6</v>
      </c>
      <c r="G18" s="254">
        <v>26</v>
      </c>
      <c r="H18" s="254">
        <v>10</v>
      </c>
      <c r="I18" s="324">
        <v>216</v>
      </c>
    </row>
    <row r="19" spans="1:9" ht="18.75" customHeight="1" x14ac:dyDescent="0.25">
      <c r="A19" s="325" t="s">
        <v>40</v>
      </c>
      <c r="B19" s="321">
        <v>84</v>
      </c>
      <c r="C19" s="254">
        <v>45</v>
      </c>
      <c r="D19" s="254">
        <v>8</v>
      </c>
      <c r="E19" s="254">
        <v>211</v>
      </c>
      <c r="F19" s="254">
        <v>19</v>
      </c>
      <c r="G19" s="254">
        <v>63</v>
      </c>
      <c r="H19" s="254">
        <v>10</v>
      </c>
      <c r="I19" s="324">
        <v>440</v>
      </c>
    </row>
    <row r="20" spans="1:9" ht="18.75" customHeight="1" x14ac:dyDescent="0.25">
      <c r="A20" s="325" t="s">
        <v>41</v>
      </c>
      <c r="B20" s="321">
        <v>9</v>
      </c>
      <c r="C20" s="254">
        <v>8</v>
      </c>
      <c r="D20" s="254">
        <v>0</v>
      </c>
      <c r="E20" s="254">
        <v>26</v>
      </c>
      <c r="F20" s="254">
        <v>2</v>
      </c>
      <c r="G20" s="254">
        <v>3</v>
      </c>
      <c r="H20" s="254">
        <v>3</v>
      </c>
      <c r="I20" s="324">
        <v>51</v>
      </c>
    </row>
    <row r="21" spans="1:9" ht="18.75" customHeight="1" x14ac:dyDescent="0.25">
      <c r="A21" s="280" t="s">
        <v>42</v>
      </c>
      <c r="B21" s="321">
        <v>13</v>
      </c>
      <c r="C21" s="254">
        <v>7</v>
      </c>
      <c r="D21" s="254">
        <v>0</v>
      </c>
      <c r="E21" s="254">
        <v>44</v>
      </c>
      <c r="F21" s="254">
        <v>3</v>
      </c>
      <c r="G21" s="254">
        <v>14</v>
      </c>
      <c r="H21" s="254">
        <v>3</v>
      </c>
      <c r="I21" s="324">
        <v>84</v>
      </c>
    </row>
    <row r="22" spans="1:9" ht="18.75" customHeight="1" x14ac:dyDescent="0.25">
      <c r="A22" s="326" t="s">
        <v>43</v>
      </c>
      <c r="B22" s="327">
        <v>608</v>
      </c>
      <c r="C22" s="254">
        <v>207</v>
      </c>
      <c r="D22" s="254">
        <v>60</v>
      </c>
      <c r="E22" s="254">
        <v>887</v>
      </c>
      <c r="F22" s="254">
        <v>65</v>
      </c>
      <c r="G22" s="254">
        <v>201</v>
      </c>
      <c r="H22" s="254">
        <v>63</v>
      </c>
      <c r="I22" s="324">
        <v>2091</v>
      </c>
    </row>
    <row r="23" spans="1:9" ht="18.75" customHeight="1" thickBot="1" x14ac:dyDescent="0.3">
      <c r="A23" s="41" t="s">
        <v>0</v>
      </c>
      <c r="B23" s="314">
        <v>2305</v>
      </c>
      <c r="C23" s="314">
        <v>845</v>
      </c>
      <c r="D23" s="314">
        <v>149</v>
      </c>
      <c r="E23" s="314">
        <v>4180</v>
      </c>
      <c r="F23" s="314">
        <v>246</v>
      </c>
      <c r="G23" s="314">
        <v>846</v>
      </c>
      <c r="H23" s="314">
        <v>254</v>
      </c>
      <c r="I23" s="314">
        <v>8825</v>
      </c>
    </row>
    <row r="24" spans="1:9" ht="13.5" customHeight="1" thickTop="1" x14ac:dyDescent="0.2">
      <c r="A24" s="534" t="s">
        <v>216</v>
      </c>
      <c r="B24" s="434"/>
      <c r="C24" s="434"/>
      <c r="D24" s="434"/>
      <c r="E24" s="434"/>
      <c r="F24" s="434"/>
      <c r="G24" s="434"/>
      <c r="H24" s="92"/>
      <c r="I24" s="92"/>
    </row>
    <row r="25" spans="1:9" x14ac:dyDescent="0.2">
      <c r="A25" s="24" t="s">
        <v>307</v>
      </c>
    </row>
    <row r="26" spans="1:9" ht="24" customHeight="1" x14ac:dyDescent="0.2">
      <c r="A26" s="507" t="s">
        <v>322</v>
      </c>
      <c r="B26" s="396"/>
      <c r="C26" s="396"/>
      <c r="D26" s="396"/>
      <c r="E26" s="396"/>
      <c r="F26" s="396"/>
      <c r="G26" s="396"/>
      <c r="H26" s="541"/>
      <c r="I26" s="541"/>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3300"/>
    <pageSetUpPr fitToPage="1"/>
  </sheetPr>
  <dimension ref="A1:I27"/>
  <sheetViews>
    <sheetView showGridLines="0" zoomScale="85" zoomScaleNormal="85" workbookViewId="0"/>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s="101" customFormat="1" ht="15.75" x14ac:dyDescent="0.25">
      <c r="A1" s="46" t="s">
        <v>439</v>
      </c>
    </row>
    <row r="2" spans="1:9" s="101" customFormat="1" ht="18" customHeight="1" x14ac:dyDescent="0.25">
      <c r="A2" s="533" t="s">
        <v>62</v>
      </c>
      <c r="B2" s="450"/>
      <c r="C2" s="450"/>
      <c r="D2" s="450"/>
      <c r="E2" s="450"/>
      <c r="F2" s="450"/>
      <c r="G2" s="450"/>
      <c r="H2" s="450"/>
      <c r="I2" s="450"/>
    </row>
    <row r="3" spans="1:9" s="101" customFormat="1" ht="12.75" customHeight="1" x14ac:dyDescent="0.25">
      <c r="A3" s="15"/>
      <c r="B3" s="106"/>
      <c r="C3" s="106"/>
      <c r="D3" s="106"/>
      <c r="E3" s="106"/>
      <c r="F3" s="106"/>
      <c r="G3" s="106"/>
      <c r="H3" s="106"/>
      <c r="I3" s="106"/>
    </row>
    <row r="4" spans="1:9" s="101" customFormat="1" ht="15.75" customHeight="1" x14ac:dyDescent="0.25">
      <c r="A4" s="533" t="s">
        <v>164</v>
      </c>
      <c r="B4" s="533"/>
      <c r="C4" s="533"/>
      <c r="D4" s="533"/>
      <c r="E4" s="533"/>
      <c r="F4" s="533"/>
      <c r="G4" s="533"/>
      <c r="H4" s="533"/>
      <c r="I4" s="533"/>
    </row>
    <row r="5" spans="1:9" s="101" customFormat="1" ht="15.75" x14ac:dyDescent="0.25">
      <c r="A5" s="533" t="s">
        <v>12</v>
      </c>
      <c r="B5" s="450"/>
      <c r="C5" s="450"/>
      <c r="D5" s="450"/>
      <c r="E5" s="450"/>
      <c r="F5" s="450"/>
      <c r="G5" s="450"/>
      <c r="H5" s="450"/>
      <c r="I5" s="450"/>
    </row>
    <row r="6" spans="1:9" ht="13.5" thickBot="1" x14ac:dyDescent="0.25">
      <c r="A6" s="14"/>
      <c r="B6" s="14"/>
      <c r="C6" s="14"/>
      <c r="D6" s="14"/>
      <c r="E6" s="14"/>
      <c r="F6" s="14"/>
      <c r="G6" s="14"/>
      <c r="H6" s="14"/>
      <c r="I6" s="14"/>
    </row>
    <row r="7" spans="1:9" s="4" customFormat="1" ht="31.5" customHeight="1" thickTop="1" x14ac:dyDescent="0.2">
      <c r="A7" s="72" t="s">
        <v>25</v>
      </c>
      <c r="B7" s="69" t="s">
        <v>116</v>
      </c>
      <c r="C7" s="69" t="s">
        <v>6</v>
      </c>
      <c r="D7" s="69" t="s">
        <v>7</v>
      </c>
      <c r="E7" s="264" t="s">
        <v>10</v>
      </c>
      <c r="F7" s="69" t="s">
        <v>162</v>
      </c>
      <c r="G7" s="70" t="s">
        <v>11</v>
      </c>
      <c r="H7" s="69" t="s">
        <v>130</v>
      </c>
      <c r="I7" s="264" t="s">
        <v>257</v>
      </c>
    </row>
    <row r="8" spans="1:9" s="4" customFormat="1" ht="31.5" customHeight="1" x14ac:dyDescent="0.25">
      <c r="A8" s="280" t="s">
        <v>29</v>
      </c>
      <c r="B8" s="321">
        <v>4481.3919999999998</v>
      </c>
      <c r="C8" s="321">
        <v>2396.8029999999999</v>
      </c>
      <c r="D8" s="321">
        <v>0</v>
      </c>
      <c r="E8" s="321">
        <v>4412.9359999999997</v>
      </c>
      <c r="F8" s="321">
        <v>425.51</v>
      </c>
      <c r="G8" s="321">
        <v>429.28300000000002</v>
      </c>
      <c r="H8" s="321">
        <v>169.63399999999999</v>
      </c>
      <c r="I8" s="321">
        <v>12315.557999999999</v>
      </c>
    </row>
    <row r="9" spans="1:9" s="4" customFormat="1" ht="18.75" customHeight="1" x14ac:dyDescent="0.25">
      <c r="A9" s="280" t="s">
        <v>30</v>
      </c>
      <c r="B9" s="321">
        <v>4043.3719999999998</v>
      </c>
      <c r="C9" s="321">
        <v>1663.5170000000001</v>
      </c>
      <c r="D9" s="321">
        <v>559.23699999999997</v>
      </c>
      <c r="E9" s="321">
        <v>8125.9369999999999</v>
      </c>
      <c r="F9" s="321">
        <v>568.58500000000004</v>
      </c>
      <c r="G9" s="321">
        <v>1364.7180000000001</v>
      </c>
      <c r="H9" s="321">
        <v>189.02</v>
      </c>
      <c r="I9" s="321">
        <v>16514.386000000002</v>
      </c>
    </row>
    <row r="10" spans="1:9" s="4" customFormat="1" ht="18.75" customHeight="1" x14ac:dyDescent="0.25">
      <c r="A10" s="280" t="s">
        <v>31</v>
      </c>
      <c r="B10" s="321">
        <v>20842.073</v>
      </c>
      <c r="C10" s="321">
        <v>10504.311</v>
      </c>
      <c r="D10" s="321">
        <v>1786.846</v>
      </c>
      <c r="E10" s="321">
        <v>57548.794000000002</v>
      </c>
      <c r="F10" s="321">
        <v>2658.884</v>
      </c>
      <c r="G10" s="321">
        <v>5471.3559999999998</v>
      </c>
      <c r="H10" s="321">
        <v>682.11699999999996</v>
      </c>
      <c r="I10" s="321">
        <v>99494.381000000008</v>
      </c>
    </row>
    <row r="11" spans="1:9" s="4" customFormat="1" ht="18.75" customHeight="1" x14ac:dyDescent="0.25">
      <c r="A11" s="280" t="s">
        <v>32</v>
      </c>
      <c r="B11" s="321">
        <v>20492.754000000001</v>
      </c>
      <c r="C11" s="321">
        <v>7917.9080000000004</v>
      </c>
      <c r="D11" s="321">
        <v>969.67</v>
      </c>
      <c r="E11" s="321">
        <v>28968.768</v>
      </c>
      <c r="F11" s="321">
        <v>817.93600000000004</v>
      </c>
      <c r="G11" s="321">
        <v>1837.5039999999999</v>
      </c>
      <c r="H11" s="321">
        <v>1728.7909999999999</v>
      </c>
      <c r="I11" s="321">
        <v>62733.330999999998</v>
      </c>
    </row>
    <row r="12" spans="1:9" s="4" customFormat="1" ht="18.75" customHeight="1" x14ac:dyDescent="0.25">
      <c r="A12" s="280" t="s">
        <v>33</v>
      </c>
      <c r="B12" s="321">
        <v>28986.815999999999</v>
      </c>
      <c r="C12" s="321">
        <v>12115.25</v>
      </c>
      <c r="D12" s="321">
        <v>2018.7919999999999</v>
      </c>
      <c r="E12" s="321">
        <v>74475.066000000006</v>
      </c>
      <c r="F12" s="321">
        <v>2239.9360000000001</v>
      </c>
      <c r="G12" s="321">
        <v>4276.8379999999997</v>
      </c>
      <c r="H12" s="321">
        <v>3521.268</v>
      </c>
      <c r="I12" s="321">
        <v>127633.966</v>
      </c>
    </row>
    <row r="13" spans="1:9" s="4" customFormat="1" ht="18.75" customHeight="1" x14ac:dyDescent="0.25">
      <c r="A13" s="280" t="s">
        <v>34</v>
      </c>
      <c r="B13" s="321">
        <v>76209.577000000005</v>
      </c>
      <c r="C13" s="321">
        <v>42843.152000000002</v>
      </c>
      <c r="D13" s="321">
        <v>3958.9879999999998</v>
      </c>
      <c r="E13" s="321">
        <v>68054.087</v>
      </c>
      <c r="F13" s="321">
        <v>2698.2170000000001</v>
      </c>
      <c r="G13" s="321">
        <v>7138.4260000000004</v>
      </c>
      <c r="H13" s="321">
        <v>3798.0740000000001</v>
      </c>
      <c r="I13" s="321">
        <v>204700.52100000001</v>
      </c>
    </row>
    <row r="14" spans="1:9" s="4" customFormat="1" ht="18.75" customHeight="1" x14ac:dyDescent="0.25">
      <c r="A14" s="280" t="s">
        <v>35</v>
      </c>
      <c r="B14" s="321">
        <v>50475.546999999999</v>
      </c>
      <c r="C14" s="321">
        <v>31303.550999999999</v>
      </c>
      <c r="D14" s="321">
        <v>2211.3009999999999</v>
      </c>
      <c r="E14" s="321">
        <v>83874.816000000006</v>
      </c>
      <c r="F14" s="321">
        <v>1577.492</v>
      </c>
      <c r="G14" s="321">
        <v>3572.3490000000002</v>
      </c>
      <c r="H14" s="321">
        <v>1846.4870000000001</v>
      </c>
      <c r="I14" s="321">
        <v>174861.54300000001</v>
      </c>
    </row>
    <row r="15" spans="1:9" s="4" customFormat="1" ht="18.75" customHeight="1" x14ac:dyDescent="0.25">
      <c r="A15" s="280" t="s">
        <v>36</v>
      </c>
      <c r="B15" s="321">
        <v>23972.508000000002</v>
      </c>
      <c r="C15" s="321">
        <v>10905.959000000001</v>
      </c>
      <c r="D15" s="321">
        <v>2843.8939999999998</v>
      </c>
      <c r="E15" s="321">
        <v>36463.61</v>
      </c>
      <c r="F15" s="321">
        <v>661.31899999999996</v>
      </c>
      <c r="G15" s="321">
        <v>3666.5990000000002</v>
      </c>
      <c r="H15" s="321">
        <v>1444.3320000000001</v>
      </c>
      <c r="I15" s="321">
        <v>79958.221000000005</v>
      </c>
    </row>
    <row r="16" spans="1:9" s="4" customFormat="1" ht="18.75" customHeight="1" x14ac:dyDescent="0.25">
      <c r="A16" s="280" t="s">
        <v>408</v>
      </c>
      <c r="B16" s="321">
        <v>21392.385999999999</v>
      </c>
      <c r="C16" s="321">
        <v>6320.8159999999998</v>
      </c>
      <c r="D16" s="321">
        <v>969.73</v>
      </c>
      <c r="E16" s="321">
        <v>17235.531999999999</v>
      </c>
      <c r="F16" s="321">
        <v>638.22900000000004</v>
      </c>
      <c r="G16" s="321">
        <v>1377.297</v>
      </c>
      <c r="H16" s="321">
        <v>851.11500000000001</v>
      </c>
      <c r="I16" s="321">
        <v>48785.104999999989</v>
      </c>
    </row>
    <row r="17" spans="1:9" s="4" customFormat="1" ht="18.75" customHeight="1" x14ac:dyDescent="0.25">
      <c r="A17" s="280" t="s">
        <v>37</v>
      </c>
      <c r="B17" s="321">
        <v>145692.44699999999</v>
      </c>
      <c r="C17" s="321">
        <v>78160.641000000003</v>
      </c>
      <c r="D17" s="321">
        <v>4076.4879999999998</v>
      </c>
      <c r="E17" s="321">
        <v>133590.94399999999</v>
      </c>
      <c r="F17" s="321">
        <v>2672.078</v>
      </c>
      <c r="G17" s="321">
        <v>6792.107</v>
      </c>
      <c r="H17" s="321">
        <v>4257.2309999999998</v>
      </c>
      <c r="I17" s="321">
        <v>375241.93599999999</v>
      </c>
    </row>
    <row r="18" spans="1:9" s="4" customFormat="1" ht="18.75" customHeight="1" x14ac:dyDescent="0.25">
      <c r="A18" s="280" t="s">
        <v>38</v>
      </c>
      <c r="B18" s="321">
        <v>17625.311000000002</v>
      </c>
      <c r="C18" s="321">
        <v>12294.464</v>
      </c>
      <c r="D18" s="321">
        <v>2549.6590000000001</v>
      </c>
      <c r="E18" s="321">
        <v>35637.472999999998</v>
      </c>
      <c r="F18" s="321">
        <v>1231.8879999999999</v>
      </c>
      <c r="G18" s="321">
        <v>3872.623</v>
      </c>
      <c r="H18" s="321">
        <v>1154.8630000000001</v>
      </c>
      <c r="I18" s="321">
        <v>74366.281000000017</v>
      </c>
    </row>
    <row r="19" spans="1:9" s="4" customFormat="1" ht="18.75" customHeight="1" x14ac:dyDescent="0.25">
      <c r="A19" s="280" t="s">
        <v>39</v>
      </c>
      <c r="B19" s="321">
        <v>8626.6270000000004</v>
      </c>
      <c r="C19" s="321">
        <v>3102.5549999999998</v>
      </c>
      <c r="D19" s="321">
        <v>2306.6550000000002</v>
      </c>
      <c r="E19" s="321">
        <v>13697.679</v>
      </c>
      <c r="F19" s="321">
        <v>1001.595</v>
      </c>
      <c r="G19" s="321">
        <v>1580.5989999999999</v>
      </c>
      <c r="H19" s="321">
        <v>1305.797</v>
      </c>
      <c r="I19" s="321">
        <v>31621.507000000001</v>
      </c>
    </row>
    <row r="20" spans="1:9" s="4" customFormat="1" ht="18.75" customHeight="1" x14ac:dyDescent="0.25">
      <c r="A20" s="325" t="s">
        <v>40</v>
      </c>
      <c r="B20" s="321">
        <v>15659.564</v>
      </c>
      <c r="C20" s="321">
        <v>12368.535</v>
      </c>
      <c r="D20" s="321">
        <v>2781.03</v>
      </c>
      <c r="E20" s="321">
        <v>29244.986000000001</v>
      </c>
      <c r="F20" s="321">
        <v>2056.6619999999998</v>
      </c>
      <c r="G20" s="321">
        <v>3698.4560000000001</v>
      </c>
      <c r="H20" s="321">
        <v>1213.479</v>
      </c>
      <c r="I20" s="321">
        <v>67022.712000000014</v>
      </c>
    </row>
    <row r="21" spans="1:9" s="4" customFormat="1" ht="18.75" customHeight="1" x14ac:dyDescent="0.25">
      <c r="A21" s="325" t="s">
        <v>41</v>
      </c>
      <c r="B21" s="321">
        <v>2032.9939999999999</v>
      </c>
      <c r="C21" s="321">
        <v>1726.14</v>
      </c>
      <c r="D21" s="321">
        <v>0</v>
      </c>
      <c r="E21" s="321">
        <v>3625.2959999999998</v>
      </c>
      <c r="F21" s="321">
        <v>219.126</v>
      </c>
      <c r="G21" s="321">
        <v>181.10300000000001</v>
      </c>
      <c r="H21" s="321">
        <v>336.58300000000003</v>
      </c>
      <c r="I21" s="321">
        <v>8121.2420000000002</v>
      </c>
    </row>
    <row r="22" spans="1:9" s="4" customFormat="1" ht="18.75" customHeight="1" x14ac:dyDescent="0.25">
      <c r="A22" s="280" t="s">
        <v>42</v>
      </c>
      <c r="B22" s="321">
        <v>2747.2040000000002</v>
      </c>
      <c r="C22" s="321">
        <v>3758.3229999999999</v>
      </c>
      <c r="D22" s="321">
        <v>0</v>
      </c>
      <c r="E22" s="321">
        <v>8727.6790000000001</v>
      </c>
      <c r="F22" s="321">
        <v>374.52600000000001</v>
      </c>
      <c r="G22" s="321">
        <v>1080.1780000000001</v>
      </c>
      <c r="H22" s="321">
        <v>331.20699999999999</v>
      </c>
      <c r="I22" s="321">
        <v>17019.116999999998</v>
      </c>
    </row>
    <row r="23" spans="1:9" s="4" customFormat="1" ht="18.75" customHeight="1" x14ac:dyDescent="0.25">
      <c r="A23" s="326" t="s">
        <v>43</v>
      </c>
      <c r="B23" s="327">
        <v>122433.26</v>
      </c>
      <c r="C23" s="327">
        <v>67632.167000000001</v>
      </c>
      <c r="D23" s="327">
        <v>20825.036</v>
      </c>
      <c r="E23" s="327">
        <v>147164.356</v>
      </c>
      <c r="F23" s="327">
        <v>7887.3670000000002</v>
      </c>
      <c r="G23" s="327">
        <v>15089.61</v>
      </c>
      <c r="H23" s="327">
        <v>7524.2910000000002</v>
      </c>
      <c r="I23" s="321">
        <v>388556.08700000006</v>
      </c>
    </row>
    <row r="24" spans="1:9" s="4" customFormat="1" ht="18.75" customHeight="1" thickBot="1" x14ac:dyDescent="0.3">
      <c r="A24" s="41" t="s">
        <v>0</v>
      </c>
      <c r="B24" s="314">
        <v>565713.83199999994</v>
      </c>
      <c r="C24" s="314">
        <v>305014.092</v>
      </c>
      <c r="D24" s="314">
        <v>47857.326000000001</v>
      </c>
      <c r="E24" s="314">
        <v>750847.95900000003</v>
      </c>
      <c r="F24" s="314">
        <v>27729.350000000006</v>
      </c>
      <c r="G24" s="314">
        <v>61429.046000000002</v>
      </c>
      <c r="H24" s="314">
        <v>30354.288999999997</v>
      </c>
      <c r="I24" s="314">
        <v>1788945.8940000001</v>
      </c>
    </row>
    <row r="25" spans="1:9" ht="13.5" customHeight="1" thickTop="1" x14ac:dyDescent="0.2">
      <c r="A25" s="534" t="s">
        <v>216</v>
      </c>
      <c r="B25" s="434"/>
      <c r="C25" s="434"/>
      <c r="D25" s="434"/>
      <c r="E25" s="434"/>
      <c r="F25" s="434"/>
      <c r="G25" s="434"/>
      <c r="H25" s="92"/>
      <c r="I25" s="92"/>
    </row>
    <row r="26" spans="1:9" x14ac:dyDescent="0.2">
      <c r="A26" s="24" t="s">
        <v>340</v>
      </c>
    </row>
    <row r="27" spans="1:9" ht="24.75" customHeight="1" x14ac:dyDescent="0.2">
      <c r="A27" s="507" t="s">
        <v>323</v>
      </c>
      <c r="B27" s="396"/>
      <c r="C27" s="396"/>
      <c r="D27" s="396"/>
      <c r="E27" s="396"/>
      <c r="F27" s="396"/>
      <c r="G27" s="396"/>
      <c r="H27" s="541"/>
      <c r="I27" s="541"/>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3300"/>
    <pageSetUpPr fitToPage="1"/>
  </sheetPr>
  <dimension ref="A1:F32"/>
  <sheetViews>
    <sheetView showGridLines="0" zoomScale="70" zoomScaleNormal="70" workbookViewId="0"/>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46" t="s">
        <v>439</v>
      </c>
    </row>
    <row r="2" spans="1:6" ht="18" customHeight="1" x14ac:dyDescent="0.25">
      <c r="A2" s="465" t="s">
        <v>63</v>
      </c>
      <c r="B2" s="394"/>
      <c r="C2" s="394"/>
      <c r="D2" s="394"/>
      <c r="E2" s="394"/>
      <c r="F2" s="394"/>
    </row>
    <row r="3" spans="1:6" ht="12.75" customHeight="1" x14ac:dyDescent="0.2">
      <c r="A3" s="4" t="s">
        <v>20</v>
      </c>
    </row>
    <row r="4" spans="1:6" ht="33" customHeight="1" x14ac:dyDescent="0.25">
      <c r="A4" s="465" t="s">
        <v>182</v>
      </c>
      <c r="B4" s="394"/>
      <c r="C4" s="394"/>
      <c r="D4" s="394"/>
      <c r="E4" s="394"/>
      <c r="F4" s="394"/>
    </row>
    <row r="5" spans="1:6" ht="13.5" customHeight="1" thickBot="1" x14ac:dyDescent="0.25"/>
    <row r="6" spans="1:6" s="123" customFormat="1" ht="16.5" customHeight="1" thickTop="1" x14ac:dyDescent="0.2">
      <c r="A6" s="544" t="s">
        <v>26</v>
      </c>
      <c r="B6" s="546" t="s">
        <v>105</v>
      </c>
      <c r="C6" s="546" t="s">
        <v>124</v>
      </c>
      <c r="D6" s="546" t="s">
        <v>148</v>
      </c>
      <c r="E6" s="546" t="s">
        <v>9</v>
      </c>
      <c r="F6" s="478" t="s">
        <v>165</v>
      </c>
    </row>
    <row r="7" spans="1:6" s="123" customFormat="1" ht="16.5" customHeight="1" x14ac:dyDescent="0.2">
      <c r="A7" s="545"/>
      <c r="B7" s="423"/>
      <c r="C7" s="423"/>
      <c r="D7" s="423"/>
      <c r="E7" s="423"/>
      <c r="F7" s="547"/>
    </row>
    <row r="8" spans="1:6" s="123" customFormat="1" ht="24" customHeight="1" x14ac:dyDescent="0.2">
      <c r="A8" s="134" t="s">
        <v>264</v>
      </c>
      <c r="B8" s="75"/>
      <c r="C8" s="75"/>
      <c r="D8" s="75"/>
      <c r="E8" s="231"/>
      <c r="F8" s="232"/>
    </row>
    <row r="9" spans="1:6" s="123" customFormat="1" ht="30" customHeight="1" x14ac:dyDescent="0.2">
      <c r="A9" s="131" t="s">
        <v>266</v>
      </c>
      <c r="B9" s="76"/>
      <c r="C9" s="76"/>
      <c r="D9" s="77"/>
      <c r="E9" s="231"/>
      <c r="F9" s="173"/>
    </row>
    <row r="10" spans="1:6" s="123" customFormat="1" ht="21.95" customHeight="1" x14ac:dyDescent="0.25">
      <c r="A10" s="112" t="s">
        <v>5</v>
      </c>
      <c r="B10" s="20">
        <v>6</v>
      </c>
      <c r="C10" s="20">
        <v>0</v>
      </c>
      <c r="D10" s="11">
        <v>6</v>
      </c>
      <c r="E10" s="20">
        <v>1</v>
      </c>
      <c r="F10" s="21">
        <v>7</v>
      </c>
    </row>
    <row r="11" spans="1:6" s="123" customFormat="1" ht="21.95" customHeight="1" x14ac:dyDescent="0.25">
      <c r="A11" s="112" t="s">
        <v>13</v>
      </c>
      <c r="B11" s="20">
        <v>3</v>
      </c>
      <c r="C11" s="20">
        <v>1</v>
      </c>
      <c r="D11" s="11">
        <v>4</v>
      </c>
      <c r="E11" s="20">
        <v>0</v>
      </c>
      <c r="F11" s="21">
        <v>4</v>
      </c>
    </row>
    <row r="12" spans="1:6" s="123" customFormat="1" ht="21.95" customHeight="1" x14ac:dyDescent="0.25">
      <c r="A12" s="112" t="s">
        <v>7</v>
      </c>
      <c r="B12" s="20">
        <v>0</v>
      </c>
      <c r="C12" s="20">
        <v>0</v>
      </c>
      <c r="D12" s="11">
        <v>0</v>
      </c>
      <c r="E12" s="20">
        <v>0</v>
      </c>
      <c r="F12" s="21">
        <v>0</v>
      </c>
    </row>
    <row r="13" spans="1:6" s="123" customFormat="1" ht="21.95" customHeight="1" x14ac:dyDescent="0.25">
      <c r="A13" s="112" t="s">
        <v>10</v>
      </c>
      <c r="B13" s="20">
        <v>1</v>
      </c>
      <c r="C13" s="20">
        <v>0</v>
      </c>
      <c r="D13" s="11">
        <v>1</v>
      </c>
      <c r="E13" s="20">
        <v>1</v>
      </c>
      <c r="F13" s="21">
        <v>2</v>
      </c>
    </row>
    <row r="14" spans="1:6" s="123" customFormat="1" ht="21.95" customHeight="1" x14ac:dyDescent="0.25">
      <c r="A14" s="112" t="s">
        <v>166</v>
      </c>
      <c r="B14" s="20">
        <v>1</v>
      </c>
      <c r="C14" s="20">
        <v>1</v>
      </c>
      <c r="D14" s="11">
        <v>2</v>
      </c>
      <c r="E14" s="20">
        <v>0</v>
      </c>
      <c r="F14" s="21">
        <v>2</v>
      </c>
    </row>
    <row r="15" spans="1:6" s="123" customFormat="1" ht="21.95" customHeight="1" x14ac:dyDescent="0.25">
      <c r="A15" s="112" t="s">
        <v>11</v>
      </c>
      <c r="B15" s="20">
        <v>3</v>
      </c>
      <c r="C15" s="20">
        <v>1</v>
      </c>
      <c r="D15" s="11">
        <v>4</v>
      </c>
      <c r="E15" s="20">
        <v>0</v>
      </c>
      <c r="F15" s="21">
        <v>4</v>
      </c>
    </row>
    <row r="16" spans="1:6" s="123" customFormat="1" ht="30" customHeight="1" x14ac:dyDescent="0.25">
      <c r="A16" s="131" t="s">
        <v>267</v>
      </c>
      <c r="B16" s="21"/>
      <c r="C16" s="20"/>
      <c r="D16" s="11"/>
      <c r="E16" s="20"/>
      <c r="F16" s="21"/>
    </row>
    <row r="17" spans="1:6" s="123" customFormat="1" ht="21.95" customHeight="1" x14ac:dyDescent="0.25">
      <c r="A17" s="112" t="s">
        <v>5</v>
      </c>
      <c r="B17" s="21">
        <v>0</v>
      </c>
      <c r="C17" s="20">
        <v>0</v>
      </c>
      <c r="D17" s="11">
        <v>0</v>
      </c>
      <c r="E17" s="20">
        <v>0</v>
      </c>
      <c r="F17" s="21">
        <v>0</v>
      </c>
    </row>
    <row r="18" spans="1:6" s="123" customFormat="1" ht="21.95" customHeight="1" x14ac:dyDescent="0.25">
      <c r="A18" s="112" t="s">
        <v>13</v>
      </c>
      <c r="B18" s="21">
        <v>0</v>
      </c>
      <c r="C18" s="20">
        <v>0</v>
      </c>
      <c r="D18" s="11">
        <v>0</v>
      </c>
      <c r="E18" s="20">
        <v>0</v>
      </c>
      <c r="F18" s="21">
        <v>0</v>
      </c>
    </row>
    <row r="19" spans="1:6" s="123" customFormat="1" ht="21.95" customHeight="1" x14ac:dyDescent="0.25">
      <c r="A19" s="112" t="s">
        <v>7</v>
      </c>
      <c r="B19" s="21">
        <v>0</v>
      </c>
      <c r="C19" s="20">
        <v>0</v>
      </c>
      <c r="D19" s="11">
        <v>0</v>
      </c>
      <c r="E19" s="20">
        <v>0</v>
      </c>
      <c r="F19" s="21">
        <v>0</v>
      </c>
    </row>
    <row r="20" spans="1:6" s="123" customFormat="1" ht="21.95" customHeight="1" x14ac:dyDescent="0.25">
      <c r="A20" s="112" t="s">
        <v>10</v>
      </c>
      <c r="B20" s="21">
        <v>0</v>
      </c>
      <c r="C20" s="20">
        <v>0</v>
      </c>
      <c r="D20" s="11">
        <v>0</v>
      </c>
      <c r="E20" s="20">
        <v>0</v>
      </c>
      <c r="F20" s="21">
        <v>0</v>
      </c>
    </row>
    <row r="21" spans="1:6" s="123" customFormat="1" ht="21.95" customHeight="1" x14ac:dyDescent="0.25">
      <c r="A21" s="112" t="s">
        <v>166</v>
      </c>
      <c r="B21" s="21">
        <v>0</v>
      </c>
      <c r="C21" s="20">
        <v>0</v>
      </c>
      <c r="D21" s="11">
        <v>0</v>
      </c>
      <c r="E21" s="20">
        <v>0</v>
      </c>
      <c r="F21" s="21">
        <v>0</v>
      </c>
    </row>
    <row r="22" spans="1:6" s="123" customFormat="1" ht="21.95" customHeight="1" x14ac:dyDescent="0.25">
      <c r="A22" s="112" t="s">
        <v>11</v>
      </c>
      <c r="B22" s="21">
        <v>0</v>
      </c>
      <c r="C22" s="20">
        <v>0</v>
      </c>
      <c r="D22" s="11">
        <v>0</v>
      </c>
      <c r="E22" s="20">
        <v>0</v>
      </c>
      <c r="F22" s="21">
        <v>0</v>
      </c>
    </row>
    <row r="23" spans="1:6" s="123" customFormat="1" ht="24" customHeight="1" x14ac:dyDescent="0.25">
      <c r="A23" s="135" t="s">
        <v>265</v>
      </c>
      <c r="B23" s="21"/>
      <c r="C23" s="20"/>
      <c r="D23" s="11"/>
      <c r="E23" s="20"/>
      <c r="F23" s="21"/>
    </row>
    <row r="24" spans="1:6" s="123" customFormat="1" ht="21.95" customHeight="1" x14ac:dyDescent="0.25">
      <c r="A24" s="112" t="s">
        <v>5</v>
      </c>
      <c r="B24" s="21">
        <v>0</v>
      </c>
      <c r="C24" s="20">
        <v>0</v>
      </c>
      <c r="D24" s="11">
        <v>0</v>
      </c>
      <c r="E24" s="20">
        <v>0</v>
      </c>
      <c r="F24" s="21">
        <v>0</v>
      </c>
    </row>
    <row r="25" spans="1:6" s="123" customFormat="1" ht="21.95" customHeight="1" x14ac:dyDescent="0.25">
      <c r="A25" s="112" t="s">
        <v>13</v>
      </c>
      <c r="B25" s="21">
        <v>0</v>
      </c>
      <c r="C25" s="20">
        <v>0</v>
      </c>
      <c r="D25" s="11">
        <v>0</v>
      </c>
      <c r="E25" s="20">
        <v>0</v>
      </c>
      <c r="F25" s="21">
        <v>0</v>
      </c>
    </row>
    <row r="26" spans="1:6" s="123" customFormat="1" ht="21.95" customHeight="1" x14ac:dyDescent="0.25">
      <c r="A26" s="112" t="s">
        <v>7</v>
      </c>
      <c r="B26" s="21">
        <v>0</v>
      </c>
      <c r="C26" s="20">
        <v>0</v>
      </c>
      <c r="D26" s="11">
        <v>0</v>
      </c>
      <c r="E26" s="20">
        <v>0</v>
      </c>
      <c r="F26" s="21">
        <v>0</v>
      </c>
    </row>
    <row r="27" spans="1:6" s="123" customFormat="1" ht="21.95" customHeight="1" x14ac:dyDescent="0.25">
      <c r="A27" s="112" t="s">
        <v>10</v>
      </c>
      <c r="B27" s="21">
        <v>0</v>
      </c>
      <c r="C27" s="20">
        <v>0</v>
      </c>
      <c r="D27" s="11">
        <v>0</v>
      </c>
      <c r="E27" s="20">
        <v>0</v>
      </c>
      <c r="F27" s="21">
        <v>0</v>
      </c>
    </row>
    <row r="28" spans="1:6" s="123" customFormat="1" ht="21.95" customHeight="1" x14ac:dyDescent="0.25">
      <c r="A28" s="112" t="s">
        <v>166</v>
      </c>
      <c r="B28" s="21">
        <v>0</v>
      </c>
      <c r="C28" s="20">
        <v>0</v>
      </c>
      <c r="D28" s="11">
        <v>0</v>
      </c>
      <c r="E28" s="20">
        <v>0</v>
      </c>
      <c r="F28" s="21">
        <v>0</v>
      </c>
    </row>
    <row r="29" spans="1:6" s="123" customFormat="1" ht="21.95" customHeight="1" x14ac:dyDescent="0.25">
      <c r="A29" s="112" t="s">
        <v>11</v>
      </c>
      <c r="B29" s="21">
        <v>0</v>
      </c>
      <c r="C29" s="20">
        <v>0</v>
      </c>
      <c r="D29" s="11">
        <v>0</v>
      </c>
      <c r="E29" s="20">
        <v>0</v>
      </c>
      <c r="F29" s="21">
        <v>0</v>
      </c>
    </row>
    <row r="30" spans="1:6" s="123" customFormat="1" ht="21.75" customHeight="1" thickBot="1" x14ac:dyDescent="0.25">
      <c r="A30" s="133" t="s">
        <v>0</v>
      </c>
      <c r="B30" s="121">
        <v>14</v>
      </c>
      <c r="C30" s="122">
        <v>3</v>
      </c>
      <c r="D30" s="121">
        <v>17</v>
      </c>
      <c r="E30" s="122">
        <v>2</v>
      </c>
      <c r="F30" s="121">
        <v>19</v>
      </c>
    </row>
    <row r="31" spans="1:6" ht="27" customHeight="1" thickTop="1" x14ac:dyDescent="0.2">
      <c r="A31" s="534" t="s">
        <v>206</v>
      </c>
      <c r="B31" s="434"/>
      <c r="C31" s="434"/>
      <c r="D31" s="434"/>
      <c r="E31" s="434"/>
      <c r="F31" s="434"/>
    </row>
    <row r="32" spans="1:6" ht="24" customHeight="1" x14ac:dyDescent="0.2">
      <c r="A32" s="543" t="s">
        <v>207</v>
      </c>
      <c r="B32" s="396"/>
      <c r="C32" s="396"/>
      <c r="D32" s="396"/>
      <c r="E32" s="396"/>
      <c r="F32" s="396"/>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3300"/>
    <pageSetUpPr fitToPage="1"/>
  </sheetPr>
  <dimension ref="A1:F46"/>
  <sheetViews>
    <sheetView showGridLines="0" zoomScale="85" zoomScaleNormal="85" workbookViewId="0"/>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6" ht="15.75" x14ac:dyDescent="0.25">
      <c r="A1" s="46" t="s">
        <v>439</v>
      </c>
    </row>
    <row r="2" spans="1:6" ht="13.5" x14ac:dyDescent="0.25">
      <c r="A2" s="465" t="s">
        <v>316</v>
      </c>
      <c r="B2" s="394"/>
      <c r="C2" s="394"/>
      <c r="D2" s="394"/>
      <c r="E2" s="394"/>
      <c r="F2" s="394"/>
    </row>
    <row r="3" spans="1:6" x14ac:dyDescent="0.2">
      <c r="A3" s="4" t="s">
        <v>20</v>
      </c>
    </row>
    <row r="4" spans="1:6" ht="36" customHeight="1" x14ac:dyDescent="0.25">
      <c r="A4" s="465" t="s">
        <v>168</v>
      </c>
      <c r="B4" s="394"/>
      <c r="C4" s="394"/>
      <c r="D4" s="394"/>
      <c r="E4" s="394"/>
      <c r="F4" s="394"/>
    </row>
    <row r="5" spans="1:6" x14ac:dyDescent="0.2">
      <c r="A5" s="550" t="s">
        <v>167</v>
      </c>
      <c r="B5" s="394"/>
      <c r="C5" s="394"/>
      <c r="D5" s="394"/>
      <c r="E5" s="394"/>
      <c r="F5" s="394"/>
    </row>
    <row r="6" spans="1:6" ht="13.5" thickBot="1" x14ac:dyDescent="0.25"/>
    <row r="7" spans="1:6" s="4" customFormat="1" ht="16.5" customHeight="1" thickTop="1" x14ac:dyDescent="0.2">
      <c r="A7" s="544" t="s">
        <v>26</v>
      </c>
      <c r="B7" s="478" t="s">
        <v>105</v>
      </c>
      <c r="C7" s="478" t="s">
        <v>169</v>
      </c>
      <c r="D7" s="546" t="s">
        <v>148</v>
      </c>
      <c r="E7" s="31" t="s">
        <v>21</v>
      </c>
      <c r="F7" s="478" t="s">
        <v>165</v>
      </c>
    </row>
    <row r="8" spans="1:6" s="4" customFormat="1" ht="16.5" customHeight="1" x14ac:dyDescent="0.2">
      <c r="A8" s="551"/>
      <c r="B8" s="547"/>
      <c r="C8" s="547"/>
      <c r="D8" s="423"/>
      <c r="E8" s="28" t="s">
        <v>23</v>
      </c>
      <c r="F8" s="547"/>
    </row>
    <row r="9" spans="1:6" s="4" customFormat="1" ht="24" customHeight="1" x14ac:dyDescent="0.25">
      <c r="A9" s="93" t="s">
        <v>264</v>
      </c>
      <c r="B9" s="75"/>
      <c r="C9" s="75"/>
      <c r="D9" s="75"/>
      <c r="E9" s="231"/>
      <c r="F9" s="232"/>
    </row>
    <row r="10" spans="1:6" s="4" customFormat="1" ht="30" customHeight="1" x14ac:dyDescent="0.2">
      <c r="A10" s="48" t="s">
        <v>266</v>
      </c>
      <c r="B10" s="76"/>
      <c r="C10" s="76"/>
      <c r="D10" s="77"/>
      <c r="E10" s="231"/>
      <c r="F10" s="173"/>
    </row>
    <row r="11" spans="1:6" s="4" customFormat="1" ht="15.75" x14ac:dyDescent="0.25">
      <c r="A11" s="38" t="s">
        <v>5</v>
      </c>
      <c r="B11" s="20">
        <v>1055.9839999999999</v>
      </c>
      <c r="C11" s="20">
        <v>0</v>
      </c>
      <c r="D11" s="11">
        <v>1055.9839999999999</v>
      </c>
      <c r="E11" s="20">
        <v>191.74600000000001</v>
      </c>
      <c r="F11" s="21">
        <v>1247.73</v>
      </c>
    </row>
    <row r="12" spans="1:6" s="4" customFormat="1" ht="15.75" x14ac:dyDescent="0.25">
      <c r="A12" s="38" t="s">
        <v>13</v>
      </c>
      <c r="B12" s="20">
        <v>721.899</v>
      </c>
      <c r="C12" s="20">
        <v>481.62599999999998</v>
      </c>
      <c r="D12" s="11">
        <v>1203.5250000000001</v>
      </c>
      <c r="E12" s="20">
        <v>0</v>
      </c>
      <c r="F12" s="21">
        <v>1203.5250000000001</v>
      </c>
    </row>
    <row r="13" spans="1:6" s="4" customFormat="1" ht="15.75" x14ac:dyDescent="0.25">
      <c r="A13" s="38" t="s">
        <v>7</v>
      </c>
      <c r="B13" s="20">
        <v>0</v>
      </c>
      <c r="C13" s="20">
        <v>0</v>
      </c>
      <c r="D13" s="11">
        <v>0</v>
      </c>
      <c r="E13" s="20">
        <v>0</v>
      </c>
      <c r="F13" s="21">
        <v>0</v>
      </c>
    </row>
    <row r="14" spans="1:6" s="4" customFormat="1" ht="15.75" x14ac:dyDescent="0.25">
      <c r="A14" s="38" t="s">
        <v>10</v>
      </c>
      <c r="B14" s="20">
        <v>190.64699999999999</v>
      </c>
      <c r="C14" s="20">
        <v>0</v>
      </c>
      <c r="D14" s="11">
        <v>190.64699999999999</v>
      </c>
      <c r="E14" s="20">
        <v>172.86600000000001</v>
      </c>
      <c r="F14" s="21">
        <v>363.51300000000003</v>
      </c>
    </row>
    <row r="15" spans="1:6" s="4" customFormat="1" ht="15.75" x14ac:dyDescent="0.25">
      <c r="A15" s="38" t="s">
        <v>166</v>
      </c>
      <c r="B15" s="20">
        <v>116.246</v>
      </c>
      <c r="C15" s="20">
        <v>114.107</v>
      </c>
      <c r="D15" s="11">
        <v>230.35300000000001</v>
      </c>
      <c r="E15" s="20">
        <v>0</v>
      </c>
      <c r="F15" s="21">
        <v>230.35300000000001</v>
      </c>
    </row>
    <row r="16" spans="1:6" s="4" customFormat="1" ht="15.75" x14ac:dyDescent="0.25">
      <c r="A16" s="38" t="s">
        <v>11</v>
      </c>
      <c r="B16" s="20">
        <v>184.375</v>
      </c>
      <c r="C16" s="20">
        <v>76.072000000000003</v>
      </c>
      <c r="D16" s="11">
        <v>260.447</v>
      </c>
      <c r="E16" s="20">
        <v>0</v>
      </c>
      <c r="F16" s="21">
        <v>260.447</v>
      </c>
    </row>
    <row r="17" spans="1:6" s="4" customFormat="1" ht="30" customHeight="1" x14ac:dyDescent="0.25">
      <c r="A17" s="48" t="s">
        <v>267</v>
      </c>
      <c r="B17" s="21"/>
      <c r="C17" s="20"/>
      <c r="D17" s="11"/>
      <c r="E17" s="20"/>
      <c r="F17" s="21"/>
    </row>
    <row r="18" spans="1:6" s="4" customFormat="1" ht="15.75" x14ac:dyDescent="0.25">
      <c r="A18" s="38" t="s">
        <v>5</v>
      </c>
      <c r="B18" s="21">
        <v>0</v>
      </c>
      <c r="C18" s="20">
        <v>0</v>
      </c>
      <c r="D18" s="11">
        <v>0</v>
      </c>
      <c r="E18" s="20">
        <v>0</v>
      </c>
      <c r="F18" s="21">
        <v>0</v>
      </c>
    </row>
    <row r="19" spans="1:6" s="4" customFormat="1" ht="15.75" x14ac:dyDescent="0.25">
      <c r="A19" s="38" t="s">
        <v>13</v>
      </c>
      <c r="B19" s="21">
        <v>0</v>
      </c>
      <c r="C19" s="20">
        <v>0</v>
      </c>
      <c r="D19" s="11">
        <v>0</v>
      </c>
      <c r="E19" s="20">
        <v>0</v>
      </c>
      <c r="F19" s="21">
        <v>0</v>
      </c>
    </row>
    <row r="20" spans="1:6" s="4" customFormat="1" ht="15.75" x14ac:dyDescent="0.25">
      <c r="A20" s="38" t="s">
        <v>7</v>
      </c>
      <c r="B20" s="21">
        <v>0</v>
      </c>
      <c r="C20" s="20">
        <v>0</v>
      </c>
      <c r="D20" s="11">
        <v>0</v>
      </c>
      <c r="E20" s="20">
        <v>0</v>
      </c>
      <c r="F20" s="21">
        <v>0</v>
      </c>
    </row>
    <row r="21" spans="1:6" s="4" customFormat="1" ht="15.75" x14ac:dyDescent="0.25">
      <c r="A21" s="38" t="s">
        <v>10</v>
      </c>
      <c r="B21" s="21">
        <v>0</v>
      </c>
      <c r="C21" s="20">
        <v>0</v>
      </c>
      <c r="D21" s="11">
        <v>0</v>
      </c>
      <c r="E21" s="20">
        <v>0</v>
      </c>
      <c r="F21" s="21">
        <v>0</v>
      </c>
    </row>
    <row r="22" spans="1:6" s="4" customFormat="1" ht="15.75" x14ac:dyDescent="0.25">
      <c r="A22" s="38" t="s">
        <v>166</v>
      </c>
      <c r="B22" s="21">
        <v>0</v>
      </c>
      <c r="C22" s="20">
        <v>0</v>
      </c>
      <c r="D22" s="11">
        <v>0</v>
      </c>
      <c r="E22" s="20">
        <v>0</v>
      </c>
      <c r="F22" s="21">
        <v>0</v>
      </c>
    </row>
    <row r="23" spans="1:6" s="4" customFormat="1" ht="15.75" x14ac:dyDescent="0.25">
      <c r="A23" s="38" t="s">
        <v>11</v>
      </c>
      <c r="B23" s="21">
        <v>0</v>
      </c>
      <c r="C23" s="20">
        <v>0</v>
      </c>
      <c r="D23" s="11">
        <v>0</v>
      </c>
      <c r="E23" s="20">
        <v>0</v>
      </c>
      <c r="F23" s="21">
        <v>0</v>
      </c>
    </row>
    <row r="24" spans="1:6" s="4" customFormat="1" ht="36.75" customHeight="1" x14ac:dyDescent="0.25">
      <c r="A24" s="94" t="s">
        <v>268</v>
      </c>
      <c r="B24" s="21"/>
      <c r="C24" s="20"/>
      <c r="D24" s="11"/>
      <c r="E24" s="20"/>
      <c r="F24" s="21"/>
    </row>
    <row r="25" spans="1:6" s="4" customFormat="1" ht="15.75" x14ac:dyDescent="0.25">
      <c r="A25" s="38" t="s">
        <v>5</v>
      </c>
      <c r="B25" s="21">
        <v>0</v>
      </c>
      <c r="C25" s="20">
        <v>0</v>
      </c>
      <c r="D25" s="11">
        <v>0</v>
      </c>
      <c r="E25" s="20">
        <v>0</v>
      </c>
      <c r="F25" s="21">
        <v>0</v>
      </c>
    </row>
    <row r="26" spans="1:6" s="4" customFormat="1" ht="15.75" x14ac:dyDescent="0.25">
      <c r="A26" s="38" t="s">
        <v>13</v>
      </c>
      <c r="B26" s="21">
        <v>0</v>
      </c>
      <c r="C26" s="20">
        <v>0</v>
      </c>
      <c r="D26" s="11">
        <v>0</v>
      </c>
      <c r="E26" s="20">
        <v>0</v>
      </c>
      <c r="F26" s="21">
        <v>0</v>
      </c>
    </row>
    <row r="27" spans="1:6" s="4" customFormat="1" ht="15.75" x14ac:dyDescent="0.25">
      <c r="A27" s="38" t="s">
        <v>7</v>
      </c>
      <c r="B27" s="21">
        <v>0</v>
      </c>
      <c r="C27" s="20">
        <v>0</v>
      </c>
      <c r="D27" s="11">
        <v>0</v>
      </c>
      <c r="E27" s="20">
        <v>0</v>
      </c>
      <c r="F27" s="21">
        <v>0</v>
      </c>
    </row>
    <row r="28" spans="1:6" s="4" customFormat="1" ht="15.75" x14ac:dyDescent="0.25">
      <c r="A28" s="38" t="s">
        <v>10</v>
      </c>
      <c r="B28" s="21">
        <v>0</v>
      </c>
      <c r="C28" s="20">
        <v>0</v>
      </c>
      <c r="D28" s="11">
        <v>0</v>
      </c>
      <c r="E28" s="20">
        <v>0</v>
      </c>
      <c r="F28" s="21">
        <v>0</v>
      </c>
    </row>
    <row r="29" spans="1:6" s="4" customFormat="1" ht="15.75" x14ac:dyDescent="0.25">
      <c r="A29" s="38" t="s">
        <v>166</v>
      </c>
      <c r="B29" s="21">
        <v>0</v>
      </c>
      <c r="C29" s="20">
        <v>0</v>
      </c>
      <c r="D29" s="11">
        <v>0</v>
      </c>
      <c r="E29" s="20">
        <v>0</v>
      </c>
      <c r="F29" s="21">
        <v>0</v>
      </c>
    </row>
    <row r="30" spans="1:6" s="4" customFormat="1" ht="15.75" x14ac:dyDescent="0.25">
      <c r="A30" s="38" t="s">
        <v>11</v>
      </c>
      <c r="B30" s="21">
        <v>0</v>
      </c>
      <c r="C30" s="20">
        <v>0</v>
      </c>
      <c r="D30" s="11">
        <v>0</v>
      </c>
      <c r="E30" s="20">
        <v>0</v>
      </c>
      <c r="F30" s="21">
        <v>0</v>
      </c>
    </row>
    <row r="31" spans="1:6" s="4" customFormat="1" ht="16.5" thickBot="1" x14ac:dyDescent="0.3">
      <c r="A31" s="100" t="s">
        <v>0</v>
      </c>
      <c r="B31" s="65">
        <v>2269.1509999999998</v>
      </c>
      <c r="C31" s="65">
        <v>671.80499999999995</v>
      </c>
      <c r="D31" s="65">
        <v>2940.9560000000001</v>
      </c>
      <c r="E31" s="65">
        <v>364.61200000000002</v>
      </c>
      <c r="F31" s="65">
        <v>3305.5680000000002</v>
      </c>
    </row>
    <row r="32" spans="1:6" ht="13.5" thickTop="1" x14ac:dyDescent="0.2">
      <c r="A32" s="548" t="s">
        <v>217</v>
      </c>
      <c r="B32" s="549"/>
      <c r="C32" s="549"/>
      <c r="D32" s="549"/>
      <c r="E32" s="549"/>
      <c r="F32" s="549"/>
    </row>
    <row r="33" spans="1:6" ht="24.75" customHeight="1" x14ac:dyDescent="0.2">
      <c r="A33" s="543" t="s">
        <v>208</v>
      </c>
      <c r="B33" s="428"/>
      <c r="C33" s="428"/>
      <c r="D33" s="428"/>
      <c r="E33" s="428"/>
      <c r="F33" s="428"/>
    </row>
    <row r="34" spans="1:6" ht="22.5" customHeight="1" x14ac:dyDescent="0.2">
      <c r="A34" s="543" t="s">
        <v>341</v>
      </c>
      <c r="B34" s="396"/>
      <c r="C34" s="396"/>
      <c r="D34" s="396"/>
      <c r="E34" s="396"/>
      <c r="F34" s="396"/>
    </row>
    <row r="35" spans="1:6" ht="24.75" customHeight="1" x14ac:dyDescent="0.2">
      <c r="A35" s="543"/>
      <c r="B35" s="396"/>
      <c r="C35" s="396"/>
      <c r="D35" s="396"/>
      <c r="E35" s="396"/>
      <c r="F35" s="396"/>
    </row>
    <row r="37" spans="1:6" s="101" customFormat="1" ht="87.75" customHeight="1" x14ac:dyDescent="0.25">
      <c r="A37" s="46" t="s">
        <v>376</v>
      </c>
    </row>
    <row r="38" spans="1:6" s="101" customFormat="1" ht="15.75" x14ac:dyDescent="0.25">
      <c r="A38" s="465" t="s">
        <v>367</v>
      </c>
      <c r="B38" s="450"/>
      <c r="C38" s="450"/>
    </row>
    <row r="39" spans="1:6" s="101" customFormat="1" ht="15.75" x14ac:dyDescent="0.25"/>
    <row r="40" spans="1:6" s="101" customFormat="1" ht="45" customHeight="1" x14ac:dyDescent="0.25">
      <c r="A40" s="465" t="s">
        <v>368</v>
      </c>
      <c r="B40" s="450"/>
      <c r="C40" s="450"/>
    </row>
    <row r="41" spans="1:6" ht="20.25" thickBot="1" x14ac:dyDescent="0.4">
      <c r="A41" s="99"/>
      <c r="B41" s="99"/>
      <c r="C41" s="99"/>
    </row>
    <row r="42" spans="1:6" s="4" customFormat="1" ht="26.25" thickTop="1" x14ac:dyDescent="0.2">
      <c r="A42" s="129" t="s">
        <v>369</v>
      </c>
      <c r="B42" s="104" t="s">
        <v>24</v>
      </c>
      <c r="C42" s="104" t="s">
        <v>380</v>
      </c>
    </row>
    <row r="43" spans="1:6" s="4" customFormat="1" ht="15.75" x14ac:dyDescent="0.25">
      <c r="A43" s="33" t="s">
        <v>370</v>
      </c>
      <c r="B43" s="137"/>
      <c r="C43" s="138"/>
    </row>
    <row r="44" spans="1:6" s="4" customFormat="1" ht="15.75" x14ac:dyDescent="0.25">
      <c r="A44" s="48" t="s">
        <v>371</v>
      </c>
      <c r="B44" s="139"/>
      <c r="C44" s="140"/>
    </row>
    <row r="45" spans="1:6" s="4" customFormat="1" ht="16.5" thickBot="1" x14ac:dyDescent="0.3">
      <c r="A45" s="136" t="s">
        <v>372</v>
      </c>
      <c r="B45" s="141"/>
      <c r="C45" s="142"/>
    </row>
    <row r="46" spans="1:6" ht="20.25" thickTop="1" x14ac:dyDescent="0.35">
      <c r="A46" s="4" t="s">
        <v>373</v>
      </c>
      <c r="B46" s="99"/>
      <c r="C46" s="99"/>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 right="0.7" top="0.75" bottom="0.75" header="0.3" footer="0.3"/>
  <pageSetup paperSize="281" scale="75" orientation="portrait" r:id="rId1"/>
  <headerFoot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3300"/>
    <pageSetUpPr fitToPage="1"/>
  </sheetPr>
  <dimension ref="A1:X16"/>
  <sheetViews>
    <sheetView showGridLines="0" zoomScale="70" zoomScaleNormal="70" workbookViewId="0"/>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46" t="s">
        <v>439</v>
      </c>
    </row>
    <row r="2" spans="1:24" ht="13.5" x14ac:dyDescent="0.25">
      <c r="A2" s="533" t="s">
        <v>374</v>
      </c>
      <c r="B2" s="394"/>
      <c r="C2" s="394"/>
      <c r="D2" s="394"/>
      <c r="E2" s="394"/>
      <c r="F2" s="394"/>
      <c r="G2" s="394"/>
      <c r="H2" s="394"/>
      <c r="I2" s="394"/>
      <c r="J2" s="394"/>
      <c r="K2" s="394"/>
      <c r="L2" s="394"/>
      <c r="M2" s="394"/>
      <c r="N2" s="394"/>
      <c r="O2" s="394"/>
      <c r="P2" s="394"/>
      <c r="Q2" s="394"/>
      <c r="R2" s="394"/>
      <c r="S2" s="394"/>
      <c r="T2" s="394"/>
      <c r="U2" s="394"/>
      <c r="V2" s="394"/>
      <c r="W2" s="394"/>
      <c r="X2" s="394"/>
    </row>
    <row r="4" spans="1:24" ht="18" customHeight="1" x14ac:dyDescent="0.2">
      <c r="A4" s="558" t="s">
        <v>189</v>
      </c>
      <c r="B4" s="558"/>
      <c r="C4" s="558"/>
      <c r="D4" s="558"/>
      <c r="E4" s="558"/>
      <c r="F4" s="558"/>
      <c r="G4" s="558"/>
      <c r="H4" s="558"/>
      <c r="I4" s="558"/>
      <c r="J4" s="558"/>
      <c r="K4" s="558"/>
      <c r="L4" s="558"/>
      <c r="M4" s="558"/>
      <c r="N4" s="558"/>
      <c r="O4" s="558"/>
      <c r="P4" s="558"/>
      <c r="Q4" s="558"/>
      <c r="R4" s="558"/>
      <c r="S4" s="558"/>
      <c r="T4" s="558"/>
      <c r="U4" s="558"/>
      <c r="V4" s="558"/>
      <c r="W4" s="558"/>
      <c r="X4" s="558"/>
    </row>
    <row r="5" spans="1:24" ht="16.5" thickBot="1" x14ac:dyDescent="0.25">
      <c r="A5" s="50"/>
      <c r="B5" s="51"/>
      <c r="C5" s="51"/>
      <c r="D5" s="51"/>
      <c r="E5" s="51"/>
      <c r="F5" s="51"/>
      <c r="G5" s="51"/>
      <c r="H5" s="51"/>
      <c r="I5" s="51"/>
      <c r="J5" s="51"/>
      <c r="K5" s="51"/>
      <c r="L5" s="51"/>
      <c r="M5" s="51"/>
      <c r="N5" s="51"/>
      <c r="O5" s="51"/>
      <c r="P5" s="51"/>
      <c r="Q5" s="51"/>
      <c r="R5" s="51"/>
      <c r="S5" s="51"/>
      <c r="T5" s="51"/>
      <c r="U5" s="51"/>
      <c r="V5" s="51"/>
      <c r="W5" s="51"/>
      <c r="X5" s="51"/>
    </row>
    <row r="6" spans="1:24" s="143" customFormat="1" ht="15" customHeight="1" thickTop="1" x14ac:dyDescent="0.2">
      <c r="A6" s="571" t="s">
        <v>131</v>
      </c>
      <c r="B6" s="572"/>
      <c r="C6" s="561" t="s">
        <v>105</v>
      </c>
      <c r="D6" s="562"/>
      <c r="E6" s="562"/>
      <c r="F6" s="562"/>
      <c r="G6" s="563"/>
      <c r="H6" s="562"/>
      <c r="I6" s="564"/>
      <c r="J6" s="565" t="s">
        <v>134</v>
      </c>
      <c r="K6" s="562"/>
      <c r="L6" s="562"/>
      <c r="M6" s="562"/>
      <c r="N6" s="562"/>
      <c r="O6" s="562"/>
      <c r="P6" s="564"/>
      <c r="Q6" s="566" t="s">
        <v>106</v>
      </c>
      <c r="R6" s="562"/>
      <c r="S6" s="562"/>
      <c r="T6" s="562"/>
      <c r="U6" s="562"/>
      <c r="V6" s="562"/>
      <c r="W6" s="564"/>
      <c r="X6" s="569" t="s">
        <v>129</v>
      </c>
    </row>
    <row r="7" spans="1:24" s="143" customFormat="1" ht="23.25" customHeight="1" x14ac:dyDescent="0.2">
      <c r="A7" s="555"/>
      <c r="B7" s="573"/>
      <c r="C7" s="575" t="s">
        <v>18</v>
      </c>
      <c r="D7" s="576"/>
      <c r="E7" s="577"/>
      <c r="F7" s="556" t="s">
        <v>10</v>
      </c>
      <c r="G7" s="570" t="s">
        <v>166</v>
      </c>
      <c r="H7" s="556" t="s">
        <v>11</v>
      </c>
      <c r="I7" s="567" t="s">
        <v>0</v>
      </c>
      <c r="J7" s="559" t="s">
        <v>18</v>
      </c>
      <c r="K7" s="560"/>
      <c r="L7" s="560"/>
      <c r="M7" s="556" t="s">
        <v>10</v>
      </c>
      <c r="N7" s="570" t="s">
        <v>166</v>
      </c>
      <c r="O7" s="556" t="s">
        <v>11</v>
      </c>
      <c r="P7" s="567" t="s">
        <v>0</v>
      </c>
      <c r="Q7" s="559" t="s">
        <v>18</v>
      </c>
      <c r="R7" s="560"/>
      <c r="S7" s="560"/>
      <c r="T7" s="556" t="s">
        <v>10</v>
      </c>
      <c r="U7" s="570" t="s">
        <v>166</v>
      </c>
      <c r="V7" s="556" t="s">
        <v>11</v>
      </c>
      <c r="W7" s="567" t="s">
        <v>0</v>
      </c>
      <c r="X7" s="479"/>
    </row>
    <row r="8" spans="1:24" s="143" customFormat="1" ht="19.5" customHeight="1" x14ac:dyDescent="0.2">
      <c r="A8" s="545"/>
      <c r="B8" s="574"/>
      <c r="C8" s="88" t="s">
        <v>108</v>
      </c>
      <c r="D8" s="89" t="s">
        <v>107</v>
      </c>
      <c r="E8" s="88" t="s">
        <v>109</v>
      </c>
      <c r="F8" s="557"/>
      <c r="G8" s="529"/>
      <c r="H8" s="557"/>
      <c r="I8" s="568"/>
      <c r="J8" s="90" t="s">
        <v>108</v>
      </c>
      <c r="K8" s="89" t="s">
        <v>107</v>
      </c>
      <c r="L8" s="88" t="s">
        <v>109</v>
      </c>
      <c r="M8" s="557"/>
      <c r="N8" s="529"/>
      <c r="O8" s="557"/>
      <c r="P8" s="568"/>
      <c r="Q8" s="90" t="s">
        <v>108</v>
      </c>
      <c r="R8" s="89" t="s">
        <v>107</v>
      </c>
      <c r="S8" s="88" t="s">
        <v>109</v>
      </c>
      <c r="T8" s="557"/>
      <c r="U8" s="529"/>
      <c r="V8" s="557"/>
      <c r="W8" s="568"/>
      <c r="X8" s="480"/>
    </row>
    <row r="9" spans="1:24" s="143" customFormat="1" ht="15.75" x14ac:dyDescent="0.25">
      <c r="A9" s="144" t="s">
        <v>132</v>
      </c>
      <c r="B9" s="54" t="s">
        <v>24</v>
      </c>
      <c r="C9" s="233">
        <v>0</v>
      </c>
      <c r="D9" s="233">
        <v>0</v>
      </c>
      <c r="E9" s="233">
        <v>0</v>
      </c>
      <c r="F9" s="233">
        <v>0</v>
      </c>
      <c r="G9" s="233">
        <v>0</v>
      </c>
      <c r="H9" s="233">
        <v>0</v>
      </c>
      <c r="I9" s="234">
        <v>0</v>
      </c>
      <c r="J9" s="233">
        <v>0</v>
      </c>
      <c r="K9" s="233">
        <v>0</v>
      </c>
      <c r="L9" s="233">
        <v>0</v>
      </c>
      <c r="M9" s="233">
        <v>0</v>
      </c>
      <c r="N9" s="233">
        <v>0</v>
      </c>
      <c r="O9" s="233">
        <v>0</v>
      </c>
      <c r="P9" s="235">
        <v>0</v>
      </c>
      <c r="Q9" s="233">
        <v>0</v>
      </c>
      <c r="R9" s="233">
        <v>0</v>
      </c>
      <c r="S9" s="233">
        <v>0</v>
      </c>
      <c r="T9" s="233">
        <v>0</v>
      </c>
      <c r="U9" s="233">
        <v>0</v>
      </c>
      <c r="V9" s="233">
        <v>0</v>
      </c>
      <c r="W9" s="235">
        <v>0</v>
      </c>
      <c r="X9" s="235">
        <v>0</v>
      </c>
    </row>
    <row r="10" spans="1:24" s="143" customFormat="1" ht="15.75" x14ac:dyDescent="0.25">
      <c r="A10" s="55"/>
      <c r="B10" s="54" t="s">
        <v>171</v>
      </c>
      <c r="C10" s="235">
        <v>0</v>
      </c>
      <c r="D10" s="233">
        <v>0</v>
      </c>
      <c r="E10" s="233">
        <v>0</v>
      </c>
      <c r="F10" s="233">
        <v>0</v>
      </c>
      <c r="G10" s="233">
        <v>0</v>
      </c>
      <c r="H10" s="233">
        <v>0</v>
      </c>
      <c r="I10" s="234">
        <v>0</v>
      </c>
      <c r="J10" s="235">
        <v>0</v>
      </c>
      <c r="K10" s="235">
        <v>0</v>
      </c>
      <c r="L10" s="233">
        <v>0</v>
      </c>
      <c r="M10" s="233">
        <v>0</v>
      </c>
      <c r="N10" s="233">
        <v>0</v>
      </c>
      <c r="O10" s="233">
        <v>0</v>
      </c>
      <c r="P10" s="235">
        <v>0</v>
      </c>
      <c r="Q10" s="235">
        <v>0</v>
      </c>
      <c r="R10" s="233">
        <v>0</v>
      </c>
      <c r="S10" s="233">
        <v>0</v>
      </c>
      <c r="T10" s="233">
        <v>0</v>
      </c>
      <c r="U10" s="233">
        <v>0</v>
      </c>
      <c r="V10" s="233">
        <v>0</v>
      </c>
      <c r="W10" s="235">
        <v>0</v>
      </c>
      <c r="X10" s="235">
        <v>0</v>
      </c>
    </row>
    <row r="11" spans="1:24" s="143" customFormat="1" ht="15.75" x14ac:dyDescent="0.25">
      <c r="A11" s="554" t="s">
        <v>133</v>
      </c>
      <c r="B11" s="54" t="s">
        <v>24</v>
      </c>
      <c r="C11" s="233">
        <v>0</v>
      </c>
      <c r="D11" s="233">
        <v>0</v>
      </c>
      <c r="E11" s="233">
        <v>0</v>
      </c>
      <c r="F11" s="233">
        <v>0</v>
      </c>
      <c r="G11" s="233">
        <v>0</v>
      </c>
      <c r="H11" s="233">
        <v>0</v>
      </c>
      <c r="I11" s="234">
        <v>0</v>
      </c>
      <c r="J11" s="233">
        <v>0</v>
      </c>
      <c r="K11" s="233">
        <v>0</v>
      </c>
      <c r="L11" s="233">
        <v>0</v>
      </c>
      <c r="M11" s="233">
        <v>0</v>
      </c>
      <c r="N11" s="233">
        <v>0</v>
      </c>
      <c r="O11" s="233">
        <v>0</v>
      </c>
      <c r="P11" s="235">
        <v>0</v>
      </c>
      <c r="Q11" s="233">
        <v>0</v>
      </c>
      <c r="R11" s="233">
        <v>0</v>
      </c>
      <c r="S11" s="233">
        <v>0</v>
      </c>
      <c r="T11" s="233">
        <v>0</v>
      </c>
      <c r="U11" s="233">
        <v>0</v>
      </c>
      <c r="V11" s="233">
        <v>0</v>
      </c>
      <c r="W11" s="235">
        <v>0</v>
      </c>
      <c r="X11" s="235">
        <v>0</v>
      </c>
    </row>
    <row r="12" spans="1:24" s="143" customFormat="1" ht="15.75" x14ac:dyDescent="0.25">
      <c r="A12" s="555"/>
      <c r="B12" s="54" t="s">
        <v>171</v>
      </c>
      <c r="C12" s="235">
        <v>0</v>
      </c>
      <c r="D12" s="235">
        <v>0</v>
      </c>
      <c r="E12" s="235">
        <v>0</v>
      </c>
      <c r="F12" s="235">
        <v>0</v>
      </c>
      <c r="G12" s="235">
        <v>0</v>
      </c>
      <c r="H12" s="235">
        <v>0</v>
      </c>
      <c r="I12" s="234">
        <v>0</v>
      </c>
      <c r="J12" s="235">
        <v>0</v>
      </c>
      <c r="K12" s="235">
        <v>0</v>
      </c>
      <c r="L12" s="235">
        <v>0</v>
      </c>
      <c r="M12" s="235">
        <v>0</v>
      </c>
      <c r="N12" s="235">
        <v>0</v>
      </c>
      <c r="O12" s="235">
        <v>0</v>
      </c>
      <c r="P12" s="235">
        <v>0</v>
      </c>
      <c r="Q12" s="235">
        <v>0</v>
      </c>
      <c r="R12" s="235">
        <v>0</v>
      </c>
      <c r="S12" s="235">
        <v>0</v>
      </c>
      <c r="T12" s="235">
        <v>0</v>
      </c>
      <c r="U12" s="235">
        <v>0</v>
      </c>
      <c r="V12" s="235">
        <v>0</v>
      </c>
      <c r="W12" s="235">
        <v>0</v>
      </c>
      <c r="X12" s="235">
        <v>0</v>
      </c>
    </row>
    <row r="13" spans="1:24" s="143" customFormat="1" ht="22.5" customHeight="1" x14ac:dyDescent="0.25">
      <c r="A13" s="552" t="s">
        <v>170</v>
      </c>
      <c r="B13" s="87" t="s">
        <v>24</v>
      </c>
      <c r="C13" s="236">
        <v>6</v>
      </c>
      <c r="D13" s="236">
        <v>3</v>
      </c>
      <c r="E13" s="236">
        <v>0</v>
      </c>
      <c r="F13" s="236">
        <v>1</v>
      </c>
      <c r="G13" s="236">
        <v>1</v>
      </c>
      <c r="H13" s="236">
        <v>3</v>
      </c>
      <c r="I13" s="236">
        <v>14</v>
      </c>
      <c r="J13" s="236">
        <v>0</v>
      </c>
      <c r="K13" s="236">
        <v>1</v>
      </c>
      <c r="L13" s="236">
        <v>0</v>
      </c>
      <c r="M13" s="236">
        <v>0</v>
      </c>
      <c r="N13" s="236">
        <v>1</v>
      </c>
      <c r="O13" s="236">
        <v>1</v>
      </c>
      <c r="P13" s="236">
        <v>3</v>
      </c>
      <c r="Q13" s="236">
        <v>1</v>
      </c>
      <c r="R13" s="236">
        <v>0</v>
      </c>
      <c r="S13" s="236">
        <v>0</v>
      </c>
      <c r="T13" s="236">
        <v>1</v>
      </c>
      <c r="U13" s="236">
        <v>0</v>
      </c>
      <c r="V13" s="236">
        <v>0</v>
      </c>
      <c r="W13" s="236">
        <v>2</v>
      </c>
      <c r="X13" s="236">
        <v>19</v>
      </c>
    </row>
    <row r="14" spans="1:24" s="143" customFormat="1" ht="22.5" customHeight="1" thickBot="1" x14ac:dyDescent="0.3">
      <c r="A14" s="553"/>
      <c r="B14" s="56" t="s">
        <v>171</v>
      </c>
      <c r="C14" s="237">
        <v>1055.9839999999999</v>
      </c>
      <c r="D14" s="237">
        <v>721.899</v>
      </c>
      <c r="E14" s="237">
        <v>0</v>
      </c>
      <c r="F14" s="237">
        <v>190.64699999999999</v>
      </c>
      <c r="G14" s="237">
        <v>116.246</v>
      </c>
      <c r="H14" s="237">
        <v>184.375</v>
      </c>
      <c r="I14" s="237">
        <v>2269.1509999999998</v>
      </c>
      <c r="J14" s="237">
        <v>0</v>
      </c>
      <c r="K14" s="237">
        <v>481.62599999999998</v>
      </c>
      <c r="L14" s="237">
        <v>0</v>
      </c>
      <c r="M14" s="237">
        <v>0</v>
      </c>
      <c r="N14" s="237">
        <v>114.107</v>
      </c>
      <c r="O14" s="237">
        <v>76.072000000000003</v>
      </c>
      <c r="P14" s="237">
        <v>671.80499999999995</v>
      </c>
      <c r="Q14" s="237">
        <v>191.74600000000001</v>
      </c>
      <c r="R14" s="237">
        <v>0</v>
      </c>
      <c r="S14" s="237">
        <v>0</v>
      </c>
      <c r="T14" s="237">
        <v>172.86600000000001</v>
      </c>
      <c r="U14" s="237">
        <v>0</v>
      </c>
      <c r="V14" s="237">
        <v>0</v>
      </c>
      <c r="W14" s="237">
        <v>364.61200000000002</v>
      </c>
      <c r="X14" s="237">
        <v>3305.5679999999998</v>
      </c>
    </row>
    <row r="15" spans="1:24" ht="13.5" thickTop="1" x14ac:dyDescent="0.2">
      <c r="A15" s="24" t="s">
        <v>324</v>
      </c>
    </row>
    <row r="16" spans="1:24" x14ac:dyDescent="0.2">
      <c r="A16" s="24" t="s">
        <v>209</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7" right="0.7" top="0.75" bottom="0.75" header="0.3" footer="0.3"/>
  <pageSetup paperSize="281" scale="59" orientation="landscape" r:id="rId1"/>
  <headerFoot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W27"/>
  <sheetViews>
    <sheetView showGridLines="0" zoomScale="70" zoomScaleNormal="70" workbookViewId="0"/>
  </sheetViews>
  <sheetFormatPr baseColWidth="10" defaultColWidth="11.42578125" defaultRowHeight="12.75" x14ac:dyDescent="0.2"/>
  <cols>
    <col min="1" max="1" width="30" style="2" customWidth="1"/>
    <col min="2" max="3" width="13" style="2" customWidth="1"/>
    <col min="4" max="4" width="15.85546875" style="2" customWidth="1"/>
    <col min="5" max="5" width="17.140625" style="2" customWidth="1"/>
    <col min="6" max="6" width="18.140625" style="2" customWidth="1"/>
    <col min="7" max="7" width="12.28515625" style="2" customWidth="1"/>
    <col min="8" max="8" width="21.140625" style="2" customWidth="1"/>
    <col min="9" max="9" width="16.28515625" style="2" customWidth="1"/>
    <col min="10" max="10" width="13.140625" style="2" customWidth="1"/>
    <col min="11" max="11" width="14.140625" style="2" customWidth="1"/>
    <col min="12" max="12" width="12.7109375" style="2" customWidth="1"/>
    <col min="13" max="13" width="13.7109375" style="2" customWidth="1"/>
    <col min="14" max="14" width="15.7109375" style="2" customWidth="1"/>
    <col min="15" max="15" width="14.7109375" style="2" customWidth="1"/>
    <col min="16" max="17" width="14.5703125" style="2" customWidth="1"/>
    <col min="18" max="18" width="10.85546875" style="2" customWidth="1"/>
    <col min="19" max="19" width="15" style="2" customWidth="1"/>
    <col min="20" max="20" width="13.7109375" style="2" customWidth="1"/>
    <col min="21" max="21" width="17.5703125" style="2" customWidth="1"/>
    <col min="22" max="22" width="16.42578125" style="2" customWidth="1"/>
    <col min="23" max="23" width="9.85546875" style="2" customWidth="1"/>
    <col min="24" max="16384" width="11.42578125" style="2"/>
  </cols>
  <sheetData>
    <row r="1" spans="1:23" x14ac:dyDescent="0.2">
      <c r="A1" s="328" t="s">
        <v>439</v>
      </c>
    </row>
    <row r="2" spans="1:23" ht="18" customHeight="1" x14ac:dyDescent="0.25">
      <c r="A2" s="465" t="s">
        <v>64</v>
      </c>
      <c r="B2" s="465"/>
      <c r="C2" s="465"/>
      <c r="D2" s="465"/>
      <c r="E2" s="465"/>
      <c r="F2" s="465"/>
      <c r="G2" s="465"/>
      <c r="H2" s="465"/>
      <c r="I2" s="465"/>
      <c r="J2" s="465"/>
      <c r="K2" s="465"/>
      <c r="L2" s="465"/>
      <c r="M2" s="465"/>
      <c r="N2" s="465"/>
      <c r="O2" s="465"/>
      <c r="P2" s="394"/>
      <c r="Q2" s="394"/>
      <c r="R2" s="394"/>
      <c r="S2" s="394"/>
      <c r="T2" s="394"/>
      <c r="U2" s="394"/>
      <c r="V2" s="394"/>
      <c r="W2" s="394"/>
    </row>
    <row r="4" spans="1:23" ht="17.25" customHeight="1" x14ac:dyDescent="0.25">
      <c r="A4" s="465" t="s">
        <v>258</v>
      </c>
      <c r="B4" s="394"/>
      <c r="C4" s="394"/>
      <c r="D4" s="394"/>
      <c r="E4" s="394"/>
      <c r="F4" s="394"/>
      <c r="G4" s="394"/>
      <c r="H4" s="394"/>
      <c r="I4" s="394"/>
      <c r="J4" s="394"/>
      <c r="K4" s="394"/>
      <c r="L4" s="394"/>
      <c r="M4" s="394"/>
      <c r="N4" s="394"/>
      <c r="O4" s="394"/>
      <c r="P4" s="394"/>
      <c r="Q4" s="394"/>
      <c r="R4" s="394"/>
      <c r="S4" s="394"/>
      <c r="T4" s="394"/>
      <c r="U4" s="394"/>
      <c r="V4" s="394"/>
      <c r="W4" s="394"/>
    </row>
    <row r="5" spans="1:23" ht="13.5" thickBot="1" x14ac:dyDescent="0.25"/>
    <row r="6" spans="1:23" ht="15" customHeight="1" thickTop="1" x14ac:dyDescent="0.2">
      <c r="A6" s="578" t="s">
        <v>25</v>
      </c>
      <c r="B6" s="475" t="s">
        <v>414</v>
      </c>
      <c r="C6" s="475" t="s">
        <v>405</v>
      </c>
      <c r="D6" s="475" t="s">
        <v>415</v>
      </c>
      <c r="E6" s="475" t="s">
        <v>416</v>
      </c>
      <c r="F6" s="475" t="s">
        <v>417</v>
      </c>
      <c r="G6" s="475" t="s">
        <v>406</v>
      </c>
      <c r="H6" s="475" t="s">
        <v>418</v>
      </c>
      <c r="I6" s="475" t="s">
        <v>419</v>
      </c>
      <c r="J6" s="475" t="s">
        <v>420</v>
      </c>
      <c r="K6" s="475" t="s">
        <v>421</v>
      </c>
      <c r="L6" s="475" t="s">
        <v>422</v>
      </c>
      <c r="M6" s="475" t="s">
        <v>423</v>
      </c>
      <c r="N6" s="475" t="s">
        <v>424</v>
      </c>
      <c r="O6" s="475" t="s">
        <v>425</v>
      </c>
      <c r="P6" s="475" t="s">
        <v>426</v>
      </c>
      <c r="Q6" s="475" t="s">
        <v>407</v>
      </c>
      <c r="R6" s="475" t="s">
        <v>427</v>
      </c>
      <c r="S6" s="475" t="s">
        <v>429</v>
      </c>
      <c r="T6" s="475" t="s">
        <v>431</v>
      </c>
      <c r="U6" s="475" t="s">
        <v>436</v>
      </c>
      <c r="V6" s="475" t="s">
        <v>435</v>
      </c>
      <c r="W6" s="484" t="s">
        <v>259</v>
      </c>
    </row>
    <row r="7" spans="1:23" ht="15" customHeight="1" x14ac:dyDescent="0.2">
      <c r="A7" s="579"/>
      <c r="B7" s="476"/>
      <c r="C7" s="476"/>
      <c r="D7" s="476"/>
      <c r="E7" s="476"/>
      <c r="F7" s="476"/>
      <c r="G7" s="476"/>
      <c r="H7" s="476"/>
      <c r="I7" s="476"/>
      <c r="J7" s="476"/>
      <c r="K7" s="476"/>
      <c r="L7" s="476"/>
      <c r="M7" s="476"/>
      <c r="N7" s="476"/>
      <c r="O7" s="476"/>
      <c r="P7" s="476"/>
      <c r="Q7" s="476"/>
      <c r="R7" s="476"/>
      <c r="S7" s="476"/>
      <c r="T7" s="476"/>
      <c r="U7" s="476"/>
      <c r="V7" s="476"/>
      <c r="W7" s="485"/>
    </row>
    <row r="8" spans="1:23" ht="45.6" customHeight="1" x14ac:dyDescent="0.2">
      <c r="A8" s="580"/>
      <c r="B8" s="477"/>
      <c r="C8" s="477"/>
      <c r="D8" s="477"/>
      <c r="E8" s="477"/>
      <c r="F8" s="477"/>
      <c r="G8" s="477"/>
      <c r="H8" s="477"/>
      <c r="I8" s="477"/>
      <c r="J8" s="477"/>
      <c r="K8" s="477"/>
      <c r="L8" s="477"/>
      <c r="M8" s="477"/>
      <c r="N8" s="477"/>
      <c r="O8" s="477"/>
      <c r="P8" s="477"/>
      <c r="Q8" s="477"/>
      <c r="R8" s="477"/>
      <c r="S8" s="477"/>
      <c r="T8" s="477"/>
      <c r="U8" s="477"/>
      <c r="V8" s="477"/>
      <c r="W8" s="486"/>
    </row>
    <row r="9" spans="1:23" ht="18.75" customHeight="1" x14ac:dyDescent="0.25">
      <c r="A9" s="189" t="s">
        <v>29</v>
      </c>
      <c r="B9" s="11">
        <v>1</v>
      </c>
      <c r="C9" s="11">
        <v>0</v>
      </c>
      <c r="D9" s="11">
        <v>0</v>
      </c>
      <c r="E9" s="11">
        <v>0</v>
      </c>
      <c r="F9" s="11">
        <v>0</v>
      </c>
      <c r="G9" s="11">
        <v>1</v>
      </c>
      <c r="H9" s="11">
        <v>2</v>
      </c>
      <c r="I9" s="11">
        <v>1</v>
      </c>
      <c r="J9" s="11">
        <v>0</v>
      </c>
      <c r="K9" s="11">
        <v>0</v>
      </c>
      <c r="L9" s="11">
        <v>0</v>
      </c>
      <c r="M9" s="11">
        <v>0</v>
      </c>
      <c r="N9" s="11">
        <v>1</v>
      </c>
      <c r="O9" s="23">
        <v>1</v>
      </c>
      <c r="P9" s="329">
        <v>2</v>
      </c>
      <c r="Q9" s="329">
        <v>0</v>
      </c>
      <c r="R9" s="329">
        <v>2</v>
      </c>
      <c r="S9" s="329">
        <v>0</v>
      </c>
      <c r="T9" s="329">
        <v>1</v>
      </c>
      <c r="U9" s="329">
        <v>0</v>
      </c>
      <c r="V9" s="329">
        <v>0</v>
      </c>
      <c r="W9" s="330">
        <v>12</v>
      </c>
    </row>
    <row r="10" spans="1:23" ht="18.75" customHeight="1" x14ac:dyDescent="0.25">
      <c r="A10" s="190" t="s">
        <v>30</v>
      </c>
      <c r="B10" s="11">
        <v>0</v>
      </c>
      <c r="C10" s="11">
        <v>1</v>
      </c>
      <c r="D10" s="11">
        <v>1</v>
      </c>
      <c r="E10" s="11">
        <v>1</v>
      </c>
      <c r="F10" s="11">
        <v>0</v>
      </c>
      <c r="G10" s="11">
        <v>4</v>
      </c>
      <c r="H10" s="11">
        <v>7</v>
      </c>
      <c r="I10" s="11">
        <v>0</v>
      </c>
      <c r="J10" s="11">
        <v>2</v>
      </c>
      <c r="K10" s="11">
        <v>0</v>
      </c>
      <c r="L10" s="11">
        <v>0</v>
      </c>
      <c r="M10" s="11">
        <v>0</v>
      </c>
      <c r="N10" s="11">
        <v>1</v>
      </c>
      <c r="O10" s="20">
        <v>1</v>
      </c>
      <c r="P10" s="331">
        <v>1</v>
      </c>
      <c r="Q10" s="331">
        <v>0</v>
      </c>
      <c r="R10" s="331">
        <v>10</v>
      </c>
      <c r="S10" s="331">
        <v>3</v>
      </c>
      <c r="T10" s="331">
        <v>4</v>
      </c>
      <c r="U10" s="331">
        <v>0</v>
      </c>
      <c r="V10" s="331">
        <v>0</v>
      </c>
      <c r="W10" s="332">
        <v>36</v>
      </c>
    </row>
    <row r="11" spans="1:23" ht="18.75" customHeight="1" x14ac:dyDescent="0.25">
      <c r="A11" s="190" t="s">
        <v>31</v>
      </c>
      <c r="B11" s="11">
        <v>0</v>
      </c>
      <c r="C11" s="11">
        <v>1</v>
      </c>
      <c r="D11" s="11">
        <v>4</v>
      </c>
      <c r="E11" s="11">
        <v>0</v>
      </c>
      <c r="F11" s="11">
        <v>0</v>
      </c>
      <c r="G11" s="11">
        <v>3</v>
      </c>
      <c r="H11" s="11">
        <v>5</v>
      </c>
      <c r="I11" s="11">
        <v>1</v>
      </c>
      <c r="J11" s="11">
        <v>3</v>
      </c>
      <c r="K11" s="11">
        <v>0</v>
      </c>
      <c r="L11" s="11">
        <v>0</v>
      </c>
      <c r="M11" s="11">
        <v>0</v>
      </c>
      <c r="N11" s="11">
        <v>2</v>
      </c>
      <c r="O11" s="20">
        <v>3</v>
      </c>
      <c r="P11" s="331">
        <v>4</v>
      </c>
      <c r="Q11" s="331">
        <v>0</v>
      </c>
      <c r="R11" s="331">
        <v>2</v>
      </c>
      <c r="S11" s="331">
        <v>0</v>
      </c>
      <c r="T11" s="331">
        <v>4</v>
      </c>
      <c r="U11" s="331">
        <v>1</v>
      </c>
      <c r="V11" s="331">
        <v>0</v>
      </c>
      <c r="W11" s="332">
        <v>33</v>
      </c>
    </row>
    <row r="12" spans="1:23" ht="18.75" customHeight="1" x14ac:dyDescent="0.25">
      <c r="A12" s="190" t="s">
        <v>32</v>
      </c>
      <c r="B12" s="11">
        <v>0</v>
      </c>
      <c r="C12" s="11">
        <v>0</v>
      </c>
      <c r="D12" s="11">
        <v>0</v>
      </c>
      <c r="E12" s="11">
        <v>0</v>
      </c>
      <c r="F12" s="11">
        <v>0</v>
      </c>
      <c r="G12" s="11">
        <v>3</v>
      </c>
      <c r="H12" s="11">
        <v>2</v>
      </c>
      <c r="I12" s="11">
        <v>0</v>
      </c>
      <c r="J12" s="11">
        <v>0</v>
      </c>
      <c r="K12" s="11">
        <v>0</v>
      </c>
      <c r="L12" s="11">
        <v>0</v>
      </c>
      <c r="M12" s="11">
        <v>0</v>
      </c>
      <c r="N12" s="11">
        <v>2</v>
      </c>
      <c r="O12" s="20">
        <v>0</v>
      </c>
      <c r="P12" s="331">
        <v>1</v>
      </c>
      <c r="Q12" s="331">
        <v>1</v>
      </c>
      <c r="R12" s="331">
        <v>6</v>
      </c>
      <c r="S12" s="331">
        <v>0</v>
      </c>
      <c r="T12" s="331">
        <v>1</v>
      </c>
      <c r="U12" s="331">
        <v>0</v>
      </c>
      <c r="V12" s="331">
        <v>0</v>
      </c>
      <c r="W12" s="332">
        <v>16</v>
      </c>
    </row>
    <row r="13" spans="1:23" ht="18.75" customHeight="1" x14ac:dyDescent="0.25">
      <c r="A13" s="190" t="s">
        <v>33</v>
      </c>
      <c r="B13" s="11">
        <v>8</v>
      </c>
      <c r="C13" s="11">
        <v>2</v>
      </c>
      <c r="D13" s="11">
        <v>3</v>
      </c>
      <c r="E13" s="11">
        <v>0</v>
      </c>
      <c r="F13" s="11">
        <v>0</v>
      </c>
      <c r="G13" s="11">
        <v>2</v>
      </c>
      <c r="H13" s="11">
        <v>8</v>
      </c>
      <c r="I13" s="11">
        <v>3</v>
      </c>
      <c r="J13" s="11">
        <v>6</v>
      </c>
      <c r="K13" s="11">
        <v>0</v>
      </c>
      <c r="L13" s="11">
        <v>0</v>
      </c>
      <c r="M13" s="11">
        <v>0</v>
      </c>
      <c r="N13" s="11">
        <v>1</v>
      </c>
      <c r="O13" s="20">
        <v>1</v>
      </c>
      <c r="P13" s="331">
        <v>2</v>
      </c>
      <c r="Q13" s="331">
        <v>1</v>
      </c>
      <c r="R13" s="331">
        <v>4</v>
      </c>
      <c r="S13" s="331">
        <v>0</v>
      </c>
      <c r="T13" s="331">
        <v>6</v>
      </c>
      <c r="U13" s="331">
        <v>1</v>
      </c>
      <c r="V13" s="331">
        <v>0</v>
      </c>
      <c r="W13" s="332">
        <v>48</v>
      </c>
    </row>
    <row r="14" spans="1:23" ht="18.75" customHeight="1" x14ac:dyDescent="0.25">
      <c r="A14" s="190" t="s">
        <v>34</v>
      </c>
      <c r="B14" s="11">
        <v>2</v>
      </c>
      <c r="C14" s="11">
        <v>0</v>
      </c>
      <c r="D14" s="11">
        <v>8</v>
      </c>
      <c r="E14" s="11">
        <v>2</v>
      </c>
      <c r="F14" s="11">
        <v>1</v>
      </c>
      <c r="G14" s="11">
        <v>21</v>
      </c>
      <c r="H14" s="11">
        <v>26</v>
      </c>
      <c r="I14" s="11">
        <v>7</v>
      </c>
      <c r="J14" s="11">
        <v>10</v>
      </c>
      <c r="K14" s="11">
        <v>0</v>
      </c>
      <c r="L14" s="11">
        <v>1</v>
      </c>
      <c r="M14" s="11">
        <v>0</v>
      </c>
      <c r="N14" s="11">
        <v>6</v>
      </c>
      <c r="O14" s="20">
        <v>5</v>
      </c>
      <c r="P14" s="331">
        <v>36</v>
      </c>
      <c r="Q14" s="331">
        <v>2</v>
      </c>
      <c r="R14" s="331">
        <v>38</v>
      </c>
      <c r="S14" s="331">
        <v>3</v>
      </c>
      <c r="T14" s="331">
        <v>11</v>
      </c>
      <c r="U14" s="331">
        <v>5</v>
      </c>
      <c r="V14" s="331">
        <v>1</v>
      </c>
      <c r="W14" s="332">
        <v>185</v>
      </c>
    </row>
    <row r="15" spans="1:23" ht="18.75" customHeight="1" x14ac:dyDescent="0.25">
      <c r="A15" s="190" t="s">
        <v>99</v>
      </c>
      <c r="B15" s="11">
        <v>11</v>
      </c>
      <c r="C15" s="11">
        <v>0</v>
      </c>
      <c r="D15" s="11">
        <v>12</v>
      </c>
      <c r="E15" s="11">
        <v>0</v>
      </c>
      <c r="F15" s="11">
        <v>1</v>
      </c>
      <c r="G15" s="11">
        <v>4</v>
      </c>
      <c r="H15" s="11">
        <v>7</v>
      </c>
      <c r="I15" s="11">
        <v>5</v>
      </c>
      <c r="J15" s="11">
        <v>3</v>
      </c>
      <c r="K15" s="11">
        <v>0</v>
      </c>
      <c r="L15" s="11">
        <v>0</v>
      </c>
      <c r="M15" s="11">
        <v>1</v>
      </c>
      <c r="N15" s="11">
        <v>0</v>
      </c>
      <c r="O15" s="20">
        <v>1</v>
      </c>
      <c r="P15" s="331">
        <v>0</v>
      </c>
      <c r="Q15" s="331">
        <v>5</v>
      </c>
      <c r="R15" s="331">
        <v>4</v>
      </c>
      <c r="S15" s="331">
        <v>0</v>
      </c>
      <c r="T15" s="331">
        <v>4</v>
      </c>
      <c r="U15" s="331">
        <v>3</v>
      </c>
      <c r="V15" s="331">
        <v>0</v>
      </c>
      <c r="W15" s="332">
        <v>61</v>
      </c>
    </row>
    <row r="16" spans="1:23" ht="18.75" customHeight="1" x14ac:dyDescent="0.25">
      <c r="A16" s="190" t="s">
        <v>36</v>
      </c>
      <c r="B16" s="11">
        <v>4</v>
      </c>
      <c r="C16" s="11">
        <v>0</v>
      </c>
      <c r="D16" s="11">
        <v>9</v>
      </c>
      <c r="E16" s="11">
        <v>0</v>
      </c>
      <c r="F16" s="11">
        <v>0</v>
      </c>
      <c r="G16" s="11">
        <v>9</v>
      </c>
      <c r="H16" s="11">
        <v>7</v>
      </c>
      <c r="I16" s="11">
        <v>5</v>
      </c>
      <c r="J16" s="11">
        <v>2</v>
      </c>
      <c r="K16" s="11">
        <v>1</v>
      </c>
      <c r="L16" s="11">
        <v>0</v>
      </c>
      <c r="M16" s="11">
        <v>0</v>
      </c>
      <c r="N16" s="11">
        <v>1</v>
      </c>
      <c r="O16" s="20">
        <v>4</v>
      </c>
      <c r="P16" s="331">
        <v>3</v>
      </c>
      <c r="Q16" s="331">
        <v>1</v>
      </c>
      <c r="R16" s="331">
        <v>74</v>
      </c>
      <c r="S16" s="331">
        <v>0</v>
      </c>
      <c r="T16" s="331">
        <v>2</v>
      </c>
      <c r="U16" s="331">
        <v>1</v>
      </c>
      <c r="V16" s="331">
        <v>0</v>
      </c>
      <c r="W16" s="332">
        <v>123</v>
      </c>
    </row>
    <row r="17" spans="1:23" ht="18.75" customHeight="1" x14ac:dyDescent="0.25">
      <c r="A17" s="190" t="s">
        <v>408</v>
      </c>
      <c r="B17" s="11">
        <v>2</v>
      </c>
      <c r="C17" s="11">
        <v>1</v>
      </c>
      <c r="D17" s="11">
        <v>3</v>
      </c>
      <c r="E17" s="11">
        <v>0</v>
      </c>
      <c r="F17" s="11">
        <v>1</v>
      </c>
      <c r="G17" s="11">
        <v>2</v>
      </c>
      <c r="H17" s="11">
        <v>2</v>
      </c>
      <c r="I17" s="11">
        <v>0</v>
      </c>
      <c r="J17" s="11">
        <v>1</v>
      </c>
      <c r="K17" s="11">
        <v>0</v>
      </c>
      <c r="L17" s="11">
        <v>0</v>
      </c>
      <c r="M17" s="11">
        <v>0</v>
      </c>
      <c r="N17" s="11">
        <v>2</v>
      </c>
      <c r="O17" s="20">
        <v>0</v>
      </c>
      <c r="P17" s="331">
        <v>5</v>
      </c>
      <c r="Q17" s="331">
        <v>0</v>
      </c>
      <c r="R17" s="331">
        <v>8</v>
      </c>
      <c r="S17" s="331">
        <v>0</v>
      </c>
      <c r="T17" s="331">
        <v>1</v>
      </c>
      <c r="U17" s="331">
        <v>1</v>
      </c>
      <c r="V17" s="331">
        <v>0</v>
      </c>
      <c r="W17" s="332">
        <v>29</v>
      </c>
    </row>
    <row r="18" spans="1:23" ht="18.75" customHeight="1" x14ac:dyDescent="0.25">
      <c r="A18" s="190" t="s">
        <v>37</v>
      </c>
      <c r="B18" s="11">
        <v>7</v>
      </c>
      <c r="C18" s="11">
        <v>0</v>
      </c>
      <c r="D18" s="11">
        <v>9</v>
      </c>
      <c r="E18" s="11">
        <v>0</v>
      </c>
      <c r="F18" s="11">
        <v>0</v>
      </c>
      <c r="G18" s="11">
        <v>7</v>
      </c>
      <c r="H18" s="11">
        <v>23</v>
      </c>
      <c r="I18" s="11">
        <v>11</v>
      </c>
      <c r="J18" s="11">
        <v>13</v>
      </c>
      <c r="K18" s="11">
        <v>0</v>
      </c>
      <c r="L18" s="11">
        <v>0</v>
      </c>
      <c r="M18" s="11">
        <v>0</v>
      </c>
      <c r="N18" s="11">
        <v>2</v>
      </c>
      <c r="O18" s="20">
        <v>8</v>
      </c>
      <c r="P18" s="331">
        <v>112</v>
      </c>
      <c r="Q18" s="331">
        <v>0</v>
      </c>
      <c r="R18" s="331">
        <v>181</v>
      </c>
      <c r="S18" s="331">
        <v>1</v>
      </c>
      <c r="T18" s="331">
        <v>8</v>
      </c>
      <c r="U18" s="331">
        <v>5</v>
      </c>
      <c r="V18" s="331">
        <v>0</v>
      </c>
      <c r="W18" s="332">
        <v>387</v>
      </c>
    </row>
    <row r="19" spans="1:23" ht="18.75" customHeight="1" x14ac:dyDescent="0.25">
      <c r="A19" s="190" t="s">
        <v>38</v>
      </c>
      <c r="B19" s="11">
        <v>5</v>
      </c>
      <c r="C19" s="11">
        <v>0</v>
      </c>
      <c r="D19" s="11">
        <v>9</v>
      </c>
      <c r="E19" s="11">
        <v>0</v>
      </c>
      <c r="F19" s="11">
        <v>1</v>
      </c>
      <c r="G19" s="11">
        <v>10</v>
      </c>
      <c r="H19" s="11">
        <v>10</v>
      </c>
      <c r="I19" s="11">
        <v>4</v>
      </c>
      <c r="J19" s="11">
        <v>10</v>
      </c>
      <c r="K19" s="11">
        <v>1</v>
      </c>
      <c r="L19" s="11">
        <v>1</v>
      </c>
      <c r="M19" s="11">
        <v>1</v>
      </c>
      <c r="N19" s="11">
        <v>2</v>
      </c>
      <c r="O19" s="20">
        <v>2</v>
      </c>
      <c r="P19" s="331">
        <v>6</v>
      </c>
      <c r="Q19" s="331">
        <v>0</v>
      </c>
      <c r="R19" s="331">
        <v>87</v>
      </c>
      <c r="S19" s="331">
        <v>3</v>
      </c>
      <c r="T19" s="331">
        <v>5</v>
      </c>
      <c r="U19" s="331">
        <v>1</v>
      </c>
      <c r="V19" s="331">
        <v>0</v>
      </c>
      <c r="W19" s="332">
        <v>158</v>
      </c>
    </row>
    <row r="20" spans="1:23" ht="18.75" customHeight="1" x14ac:dyDescent="0.25">
      <c r="A20" s="190" t="s">
        <v>39</v>
      </c>
      <c r="B20" s="11">
        <v>7</v>
      </c>
      <c r="C20" s="11">
        <v>0</v>
      </c>
      <c r="D20" s="11">
        <v>8</v>
      </c>
      <c r="E20" s="11">
        <v>0</v>
      </c>
      <c r="F20" s="11">
        <v>1</v>
      </c>
      <c r="G20" s="11">
        <v>8</v>
      </c>
      <c r="H20" s="11">
        <v>11</v>
      </c>
      <c r="I20" s="11">
        <v>3</v>
      </c>
      <c r="J20" s="11">
        <v>6</v>
      </c>
      <c r="K20" s="11">
        <v>0</v>
      </c>
      <c r="L20" s="11">
        <v>0</v>
      </c>
      <c r="M20" s="11">
        <v>1</v>
      </c>
      <c r="N20" s="11">
        <v>1</v>
      </c>
      <c r="O20" s="20">
        <v>1</v>
      </c>
      <c r="P20" s="331">
        <v>11</v>
      </c>
      <c r="Q20" s="331">
        <v>0</v>
      </c>
      <c r="R20" s="331">
        <v>100</v>
      </c>
      <c r="S20" s="331">
        <v>2</v>
      </c>
      <c r="T20" s="331">
        <v>6</v>
      </c>
      <c r="U20" s="331">
        <v>3</v>
      </c>
      <c r="V20" s="331">
        <v>0</v>
      </c>
      <c r="W20" s="332">
        <v>169</v>
      </c>
    </row>
    <row r="21" spans="1:23" ht="18.75" customHeight="1" x14ac:dyDescent="0.25">
      <c r="A21" s="333" t="s">
        <v>40</v>
      </c>
      <c r="B21" s="11">
        <v>9</v>
      </c>
      <c r="C21" s="11">
        <v>0</v>
      </c>
      <c r="D21" s="11">
        <v>11</v>
      </c>
      <c r="E21" s="11">
        <v>0</v>
      </c>
      <c r="F21" s="11">
        <v>0</v>
      </c>
      <c r="G21" s="11">
        <v>10</v>
      </c>
      <c r="H21" s="11">
        <v>7</v>
      </c>
      <c r="I21" s="11">
        <v>10</v>
      </c>
      <c r="J21" s="11">
        <v>5</v>
      </c>
      <c r="K21" s="11">
        <v>0</v>
      </c>
      <c r="L21" s="11">
        <v>1</v>
      </c>
      <c r="M21" s="11">
        <v>0</v>
      </c>
      <c r="N21" s="11">
        <v>2</v>
      </c>
      <c r="O21" s="20">
        <v>6</v>
      </c>
      <c r="P21" s="331">
        <v>1</v>
      </c>
      <c r="Q21" s="331">
        <v>0</v>
      </c>
      <c r="R21" s="331">
        <v>44</v>
      </c>
      <c r="S21" s="331">
        <v>1</v>
      </c>
      <c r="T21" s="331">
        <v>1</v>
      </c>
      <c r="U21" s="331">
        <v>6</v>
      </c>
      <c r="V21" s="331">
        <v>0</v>
      </c>
      <c r="W21" s="332">
        <v>114</v>
      </c>
    </row>
    <row r="22" spans="1:23" ht="18.75" customHeight="1" x14ac:dyDescent="0.25">
      <c r="A22" s="333" t="s">
        <v>41</v>
      </c>
      <c r="B22" s="11">
        <v>0</v>
      </c>
      <c r="C22" s="11">
        <v>0</v>
      </c>
      <c r="D22" s="11">
        <v>2</v>
      </c>
      <c r="E22" s="11">
        <v>0</v>
      </c>
      <c r="F22" s="11">
        <v>0</v>
      </c>
      <c r="G22" s="11">
        <v>1</v>
      </c>
      <c r="H22" s="11">
        <v>4</v>
      </c>
      <c r="I22" s="11">
        <v>1</v>
      </c>
      <c r="J22" s="11">
        <v>1</v>
      </c>
      <c r="K22" s="11">
        <v>0</v>
      </c>
      <c r="L22" s="11">
        <v>0</v>
      </c>
      <c r="M22" s="11">
        <v>0</v>
      </c>
      <c r="N22" s="11">
        <v>0</v>
      </c>
      <c r="O22" s="20">
        <v>0</v>
      </c>
      <c r="P22" s="331">
        <v>0</v>
      </c>
      <c r="Q22" s="331">
        <v>0</v>
      </c>
      <c r="R22" s="331">
        <v>2</v>
      </c>
      <c r="S22" s="331">
        <v>0</v>
      </c>
      <c r="T22" s="331">
        <v>0</v>
      </c>
      <c r="U22" s="331">
        <v>0</v>
      </c>
      <c r="V22" s="331">
        <v>0</v>
      </c>
      <c r="W22" s="332">
        <v>11</v>
      </c>
    </row>
    <row r="23" spans="1:23" ht="18.75" customHeight="1" x14ac:dyDescent="0.25">
      <c r="A23" s="190" t="s">
        <v>42</v>
      </c>
      <c r="B23" s="11">
        <v>3</v>
      </c>
      <c r="C23" s="11">
        <v>0</v>
      </c>
      <c r="D23" s="11">
        <v>2</v>
      </c>
      <c r="E23" s="11">
        <v>0</v>
      </c>
      <c r="F23" s="11">
        <v>0</v>
      </c>
      <c r="G23" s="11">
        <v>4</v>
      </c>
      <c r="H23" s="11">
        <v>4</v>
      </c>
      <c r="I23" s="11">
        <v>0</v>
      </c>
      <c r="J23" s="11">
        <v>1</v>
      </c>
      <c r="K23" s="11">
        <v>0</v>
      </c>
      <c r="L23" s="11">
        <v>0</v>
      </c>
      <c r="M23" s="11">
        <v>0</v>
      </c>
      <c r="N23" s="11">
        <v>0</v>
      </c>
      <c r="O23" s="20">
        <v>0</v>
      </c>
      <c r="P23" s="331">
        <v>1</v>
      </c>
      <c r="Q23" s="331">
        <v>0</v>
      </c>
      <c r="R23" s="331">
        <v>0</v>
      </c>
      <c r="S23" s="331">
        <v>0</v>
      </c>
      <c r="T23" s="331">
        <v>0</v>
      </c>
      <c r="U23" s="331">
        <v>0</v>
      </c>
      <c r="V23" s="331">
        <v>0</v>
      </c>
      <c r="W23" s="332">
        <v>15</v>
      </c>
    </row>
    <row r="24" spans="1:23" ht="18.75" customHeight="1" x14ac:dyDescent="0.25">
      <c r="A24" s="190" t="s">
        <v>43</v>
      </c>
      <c r="B24" s="11">
        <v>6</v>
      </c>
      <c r="C24" s="11">
        <v>0</v>
      </c>
      <c r="D24" s="11">
        <v>45</v>
      </c>
      <c r="E24" s="11">
        <v>0</v>
      </c>
      <c r="F24" s="11">
        <v>0</v>
      </c>
      <c r="G24" s="11">
        <v>45</v>
      </c>
      <c r="H24" s="11">
        <v>67</v>
      </c>
      <c r="I24" s="11">
        <v>29</v>
      </c>
      <c r="J24" s="11">
        <v>43</v>
      </c>
      <c r="K24" s="11">
        <v>5</v>
      </c>
      <c r="L24" s="11">
        <v>6</v>
      </c>
      <c r="M24" s="11">
        <v>3</v>
      </c>
      <c r="N24" s="11">
        <v>27</v>
      </c>
      <c r="O24" s="20">
        <v>22</v>
      </c>
      <c r="P24" s="331">
        <v>67</v>
      </c>
      <c r="Q24" s="331">
        <v>9</v>
      </c>
      <c r="R24" s="331">
        <v>341</v>
      </c>
      <c r="S24" s="331">
        <v>7</v>
      </c>
      <c r="T24" s="331">
        <v>55</v>
      </c>
      <c r="U24" s="331">
        <v>46</v>
      </c>
      <c r="V24" s="331">
        <v>4</v>
      </c>
      <c r="W24" s="332">
        <v>827</v>
      </c>
    </row>
    <row r="25" spans="1:23" ht="18.75" customHeight="1" thickBot="1" x14ac:dyDescent="0.3">
      <c r="A25" s="35" t="s">
        <v>0</v>
      </c>
      <c r="B25" s="334">
        <v>65</v>
      </c>
      <c r="C25" s="334">
        <v>5</v>
      </c>
      <c r="D25" s="334">
        <v>126</v>
      </c>
      <c r="E25" s="334">
        <v>3</v>
      </c>
      <c r="F25" s="334">
        <v>5</v>
      </c>
      <c r="G25" s="334">
        <v>134</v>
      </c>
      <c r="H25" s="334">
        <v>192</v>
      </c>
      <c r="I25" s="334">
        <v>80</v>
      </c>
      <c r="J25" s="334">
        <v>106</v>
      </c>
      <c r="K25" s="334">
        <v>7</v>
      </c>
      <c r="L25" s="334">
        <v>9</v>
      </c>
      <c r="M25" s="334">
        <v>6</v>
      </c>
      <c r="N25" s="334">
        <v>50</v>
      </c>
      <c r="O25" s="229">
        <v>55</v>
      </c>
      <c r="P25" s="335">
        <v>252</v>
      </c>
      <c r="Q25" s="335">
        <v>19</v>
      </c>
      <c r="R25" s="335">
        <v>903</v>
      </c>
      <c r="S25" s="335">
        <v>20</v>
      </c>
      <c r="T25" s="335">
        <v>109</v>
      </c>
      <c r="U25" s="335">
        <v>73</v>
      </c>
      <c r="V25" s="335">
        <v>5</v>
      </c>
      <c r="W25" s="336">
        <v>2224</v>
      </c>
    </row>
    <row r="26" spans="1:23" ht="13.5" customHeight="1" thickTop="1" x14ac:dyDescent="0.2">
      <c r="A26" s="24" t="s">
        <v>210</v>
      </c>
    </row>
    <row r="27" spans="1:23" x14ac:dyDescent="0.2">
      <c r="A27" s="44" t="s">
        <v>438</v>
      </c>
    </row>
  </sheetData>
  <mergeCells count="25">
    <mergeCell ref="U6:U8"/>
    <mergeCell ref="V6:V8"/>
    <mergeCell ref="W6:W8"/>
    <mergeCell ref="O6:O8"/>
    <mergeCell ref="P6:P8"/>
    <mergeCell ref="Q6:Q8"/>
    <mergeCell ref="R6:R8"/>
    <mergeCell ref="S6:S8"/>
    <mergeCell ref="T6:T8"/>
    <mergeCell ref="I6:I8"/>
    <mergeCell ref="J6:J8"/>
    <mergeCell ref="K6:K8"/>
    <mergeCell ref="L6:L8"/>
    <mergeCell ref="M6:M8"/>
    <mergeCell ref="N6:N8"/>
    <mergeCell ref="A2:W2"/>
    <mergeCell ref="A4:W4"/>
    <mergeCell ref="A6:A8"/>
    <mergeCell ref="B6:B8"/>
    <mergeCell ref="C6:C8"/>
    <mergeCell ref="D6:D8"/>
    <mergeCell ref="E6:E8"/>
    <mergeCell ref="F6:F8"/>
    <mergeCell ref="G6:G8"/>
    <mergeCell ref="H6:H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W29"/>
  <sheetViews>
    <sheetView showGridLines="0" zoomScale="70" zoomScaleNormal="70" workbookViewId="0"/>
  </sheetViews>
  <sheetFormatPr baseColWidth="10" defaultColWidth="11.42578125" defaultRowHeight="12.75" x14ac:dyDescent="0.2"/>
  <cols>
    <col min="1" max="1" width="30.28515625" style="2" customWidth="1"/>
    <col min="2" max="4" width="13" style="2" customWidth="1"/>
    <col min="5" max="5" width="17.28515625" style="2" customWidth="1"/>
    <col min="6" max="6" width="17.7109375" style="2" customWidth="1"/>
    <col min="7" max="7" width="12.140625" style="2" customWidth="1"/>
    <col min="8" max="8" width="17.5703125" style="2" customWidth="1"/>
    <col min="9" max="9" width="16.28515625" style="2" customWidth="1"/>
    <col min="10" max="10" width="13.140625" style="2" customWidth="1"/>
    <col min="11" max="11" width="14.140625" style="2" customWidth="1"/>
    <col min="12" max="12" width="12.85546875" style="2" customWidth="1"/>
    <col min="13" max="13" width="13.7109375" style="2" customWidth="1"/>
    <col min="14" max="14" width="15.7109375" style="2" customWidth="1"/>
    <col min="15" max="15" width="14.7109375" style="2" customWidth="1"/>
    <col min="16" max="16" width="16.5703125" style="2" customWidth="1"/>
    <col min="17" max="17" width="14.5703125" style="2" customWidth="1"/>
    <col min="18" max="19" width="14.85546875" style="2" customWidth="1"/>
    <col min="20" max="20" width="13.7109375" style="2" customWidth="1"/>
    <col min="21" max="21" width="15.85546875" style="2" customWidth="1"/>
    <col min="22" max="22" width="16.140625" style="2" customWidth="1"/>
    <col min="23" max="23" width="9.85546875" style="2" customWidth="1"/>
    <col min="24" max="16384" width="11.42578125" style="2"/>
  </cols>
  <sheetData>
    <row r="1" spans="1:23" x14ac:dyDescent="0.2">
      <c r="A1" s="328" t="s">
        <v>439</v>
      </c>
    </row>
    <row r="2" spans="1:23" ht="18" customHeight="1" x14ac:dyDescent="0.25">
      <c r="A2" s="465" t="s">
        <v>65</v>
      </c>
      <c r="B2" s="465"/>
      <c r="C2" s="465"/>
      <c r="D2" s="465"/>
      <c r="E2" s="465"/>
      <c r="F2" s="465"/>
      <c r="G2" s="465"/>
      <c r="H2" s="465"/>
      <c r="I2" s="465"/>
      <c r="J2" s="465"/>
      <c r="K2" s="465"/>
      <c r="L2" s="465"/>
      <c r="M2" s="465"/>
      <c r="N2" s="465"/>
      <c r="O2" s="465"/>
      <c r="P2" s="394"/>
      <c r="Q2" s="394"/>
      <c r="R2" s="394"/>
      <c r="S2" s="394"/>
      <c r="T2" s="394"/>
      <c r="U2" s="394"/>
      <c r="V2" s="394"/>
      <c r="W2" s="394"/>
    </row>
    <row r="4" spans="1:23" ht="17.25" customHeight="1" x14ac:dyDescent="0.25">
      <c r="A4" s="465" t="s">
        <v>281</v>
      </c>
      <c r="B4" s="394"/>
      <c r="C4" s="394"/>
      <c r="D4" s="394"/>
      <c r="E4" s="394"/>
      <c r="F4" s="394"/>
      <c r="G4" s="394"/>
      <c r="H4" s="394"/>
      <c r="I4" s="394"/>
      <c r="J4" s="394"/>
      <c r="K4" s="394"/>
      <c r="L4" s="394"/>
      <c r="M4" s="394"/>
      <c r="N4" s="394"/>
      <c r="O4" s="394"/>
      <c r="P4" s="394"/>
      <c r="Q4" s="394"/>
      <c r="R4" s="394"/>
      <c r="S4" s="394"/>
      <c r="T4" s="394"/>
      <c r="U4" s="394"/>
      <c r="V4" s="394"/>
      <c r="W4" s="394"/>
    </row>
    <row r="5" spans="1:23" ht="13.5" thickBot="1" x14ac:dyDescent="0.25"/>
    <row r="6" spans="1:23" ht="15" customHeight="1" thickTop="1" x14ac:dyDescent="0.2">
      <c r="A6" s="578" t="s">
        <v>25</v>
      </c>
      <c r="B6" s="475" t="s">
        <v>414</v>
      </c>
      <c r="C6" s="475" t="s">
        <v>405</v>
      </c>
      <c r="D6" s="475" t="s">
        <v>415</v>
      </c>
      <c r="E6" s="475" t="s">
        <v>416</v>
      </c>
      <c r="F6" s="475" t="s">
        <v>417</v>
      </c>
      <c r="G6" s="475" t="s">
        <v>406</v>
      </c>
      <c r="H6" s="475" t="s">
        <v>418</v>
      </c>
      <c r="I6" s="475" t="s">
        <v>419</v>
      </c>
      <c r="J6" s="475" t="s">
        <v>420</v>
      </c>
      <c r="K6" s="475" t="s">
        <v>421</v>
      </c>
      <c r="L6" s="475" t="s">
        <v>422</v>
      </c>
      <c r="M6" s="475" t="s">
        <v>423</v>
      </c>
      <c r="N6" s="475" t="s">
        <v>424</v>
      </c>
      <c r="O6" s="475" t="s">
        <v>425</v>
      </c>
      <c r="P6" s="475" t="s">
        <v>426</v>
      </c>
      <c r="Q6" s="475" t="s">
        <v>407</v>
      </c>
      <c r="R6" s="475" t="s">
        <v>427</v>
      </c>
      <c r="S6" s="475" t="s">
        <v>429</v>
      </c>
      <c r="T6" s="475" t="s">
        <v>431</v>
      </c>
      <c r="U6" s="475" t="s">
        <v>436</v>
      </c>
      <c r="V6" s="475" t="s">
        <v>435</v>
      </c>
      <c r="W6" s="484" t="s">
        <v>259</v>
      </c>
    </row>
    <row r="7" spans="1:23" ht="15" customHeight="1" x14ac:dyDescent="0.2">
      <c r="A7" s="579"/>
      <c r="B7" s="476"/>
      <c r="C7" s="476"/>
      <c r="D7" s="476"/>
      <c r="E7" s="476"/>
      <c r="F7" s="476"/>
      <c r="G7" s="476"/>
      <c r="H7" s="476"/>
      <c r="I7" s="476"/>
      <c r="J7" s="476"/>
      <c r="K7" s="476"/>
      <c r="L7" s="476"/>
      <c r="M7" s="476"/>
      <c r="N7" s="476"/>
      <c r="O7" s="476"/>
      <c r="P7" s="476"/>
      <c r="Q7" s="476"/>
      <c r="R7" s="476"/>
      <c r="S7" s="476"/>
      <c r="T7" s="476"/>
      <c r="U7" s="476"/>
      <c r="V7" s="476"/>
      <c r="W7" s="485"/>
    </row>
    <row r="8" spans="1:23" ht="45.6" customHeight="1" x14ac:dyDescent="0.2">
      <c r="A8" s="580"/>
      <c r="B8" s="477"/>
      <c r="C8" s="477"/>
      <c r="D8" s="477"/>
      <c r="E8" s="477"/>
      <c r="F8" s="477"/>
      <c r="G8" s="477"/>
      <c r="H8" s="477"/>
      <c r="I8" s="477"/>
      <c r="J8" s="477"/>
      <c r="K8" s="477"/>
      <c r="L8" s="477"/>
      <c r="M8" s="477"/>
      <c r="N8" s="477"/>
      <c r="O8" s="477"/>
      <c r="P8" s="477"/>
      <c r="Q8" s="477"/>
      <c r="R8" s="477"/>
      <c r="S8" s="477"/>
      <c r="T8" s="477"/>
      <c r="U8" s="477"/>
      <c r="V8" s="477"/>
      <c r="W8" s="486"/>
    </row>
    <row r="9" spans="1:23" ht="18.75" customHeight="1" x14ac:dyDescent="0.25">
      <c r="A9" s="189" t="s">
        <v>29</v>
      </c>
      <c r="B9" s="11">
        <v>0</v>
      </c>
      <c r="C9" s="11">
        <v>0</v>
      </c>
      <c r="D9" s="11">
        <v>0</v>
      </c>
      <c r="E9" s="11">
        <v>0</v>
      </c>
      <c r="F9" s="11">
        <v>0</v>
      </c>
      <c r="G9" s="11">
        <v>0</v>
      </c>
      <c r="H9" s="11">
        <v>0</v>
      </c>
      <c r="I9" s="11">
        <v>0</v>
      </c>
      <c r="J9" s="11">
        <v>0</v>
      </c>
      <c r="K9" s="11">
        <v>0</v>
      </c>
      <c r="L9" s="11">
        <v>0</v>
      </c>
      <c r="M9" s="11">
        <v>0</v>
      </c>
      <c r="N9" s="11">
        <v>0</v>
      </c>
      <c r="O9" s="23">
        <v>0</v>
      </c>
      <c r="P9" s="329">
        <v>0</v>
      </c>
      <c r="Q9" s="329">
        <v>0</v>
      </c>
      <c r="R9" s="329">
        <v>0</v>
      </c>
      <c r="S9" s="329">
        <v>0</v>
      </c>
      <c r="T9" s="329">
        <v>2</v>
      </c>
      <c r="U9" s="329">
        <v>0</v>
      </c>
      <c r="V9" s="329">
        <v>0</v>
      </c>
      <c r="W9" s="330">
        <v>2</v>
      </c>
    </row>
    <row r="10" spans="1:23" ht="18.75" customHeight="1" x14ac:dyDescent="0.25">
      <c r="A10" s="190" t="s">
        <v>30</v>
      </c>
      <c r="B10" s="11">
        <v>0</v>
      </c>
      <c r="C10" s="11">
        <v>0</v>
      </c>
      <c r="D10" s="11">
        <v>0</v>
      </c>
      <c r="E10" s="11">
        <v>0</v>
      </c>
      <c r="F10" s="11">
        <v>0</v>
      </c>
      <c r="G10" s="11">
        <v>1</v>
      </c>
      <c r="H10" s="11">
        <v>0</v>
      </c>
      <c r="I10" s="11">
        <v>0</v>
      </c>
      <c r="J10" s="11">
        <v>0</v>
      </c>
      <c r="K10" s="11">
        <v>0</v>
      </c>
      <c r="L10" s="11">
        <v>0</v>
      </c>
      <c r="M10" s="11">
        <v>0</v>
      </c>
      <c r="N10" s="11">
        <v>0</v>
      </c>
      <c r="O10" s="20">
        <v>0</v>
      </c>
      <c r="P10" s="331">
        <v>0</v>
      </c>
      <c r="Q10" s="331">
        <v>0</v>
      </c>
      <c r="R10" s="331">
        <v>0</v>
      </c>
      <c r="S10" s="331">
        <v>0</v>
      </c>
      <c r="T10" s="331">
        <v>4</v>
      </c>
      <c r="U10" s="331">
        <v>0</v>
      </c>
      <c r="V10" s="331">
        <v>0</v>
      </c>
      <c r="W10" s="332">
        <v>5</v>
      </c>
    </row>
    <row r="11" spans="1:23" ht="18.75" customHeight="1" x14ac:dyDescent="0.25">
      <c r="A11" s="190" t="s">
        <v>31</v>
      </c>
      <c r="B11" s="11">
        <v>0</v>
      </c>
      <c r="C11" s="11">
        <v>0</v>
      </c>
      <c r="D11" s="11">
        <v>0</v>
      </c>
      <c r="E11" s="11">
        <v>0</v>
      </c>
      <c r="F11" s="11">
        <v>0</v>
      </c>
      <c r="G11" s="11">
        <v>0</v>
      </c>
      <c r="H11" s="11">
        <v>0</v>
      </c>
      <c r="I11" s="11">
        <v>0</v>
      </c>
      <c r="J11" s="11">
        <v>0</v>
      </c>
      <c r="K11" s="11">
        <v>0</v>
      </c>
      <c r="L11" s="11">
        <v>0</v>
      </c>
      <c r="M11" s="11">
        <v>0</v>
      </c>
      <c r="N11" s="11">
        <v>1</v>
      </c>
      <c r="O11" s="20">
        <v>0</v>
      </c>
      <c r="P11" s="331">
        <v>0</v>
      </c>
      <c r="Q11" s="331">
        <v>0</v>
      </c>
      <c r="R11" s="331">
        <v>1</v>
      </c>
      <c r="S11" s="331">
        <v>0</v>
      </c>
      <c r="T11" s="331">
        <v>1</v>
      </c>
      <c r="U11" s="331">
        <v>0</v>
      </c>
      <c r="V11" s="331">
        <v>0</v>
      </c>
      <c r="W11" s="332">
        <v>3</v>
      </c>
    </row>
    <row r="12" spans="1:23" ht="18.75" customHeight="1" x14ac:dyDescent="0.25">
      <c r="A12" s="190" t="s">
        <v>32</v>
      </c>
      <c r="B12" s="11">
        <v>0</v>
      </c>
      <c r="C12" s="11">
        <v>0</v>
      </c>
      <c r="D12" s="11">
        <v>0</v>
      </c>
      <c r="E12" s="11">
        <v>0</v>
      </c>
      <c r="F12" s="11">
        <v>0</v>
      </c>
      <c r="G12" s="11">
        <v>0</v>
      </c>
      <c r="H12" s="11">
        <v>0</v>
      </c>
      <c r="I12" s="11">
        <v>0</v>
      </c>
      <c r="J12" s="11">
        <v>0</v>
      </c>
      <c r="K12" s="11">
        <v>0</v>
      </c>
      <c r="L12" s="11">
        <v>0</v>
      </c>
      <c r="M12" s="11">
        <v>0</v>
      </c>
      <c r="N12" s="11">
        <v>0</v>
      </c>
      <c r="O12" s="20">
        <v>0</v>
      </c>
      <c r="P12" s="331">
        <v>0</v>
      </c>
      <c r="Q12" s="331">
        <v>0</v>
      </c>
      <c r="R12" s="331">
        <v>0</v>
      </c>
      <c r="S12" s="331">
        <v>0</v>
      </c>
      <c r="T12" s="331">
        <v>3</v>
      </c>
      <c r="U12" s="331">
        <v>0</v>
      </c>
      <c r="V12" s="331">
        <v>0</v>
      </c>
      <c r="W12" s="332">
        <v>3</v>
      </c>
    </row>
    <row r="13" spans="1:23" ht="18.75" customHeight="1" x14ac:dyDescent="0.25">
      <c r="A13" s="190" t="s">
        <v>33</v>
      </c>
      <c r="B13" s="11">
        <v>0</v>
      </c>
      <c r="C13" s="11">
        <v>0</v>
      </c>
      <c r="D13" s="11">
        <v>0</v>
      </c>
      <c r="E13" s="11">
        <v>0</v>
      </c>
      <c r="F13" s="11">
        <v>0</v>
      </c>
      <c r="G13" s="11">
        <v>0</v>
      </c>
      <c r="H13" s="11">
        <v>0</v>
      </c>
      <c r="I13" s="11">
        <v>0</v>
      </c>
      <c r="J13" s="11">
        <v>0</v>
      </c>
      <c r="K13" s="11">
        <v>0</v>
      </c>
      <c r="L13" s="11">
        <v>0</v>
      </c>
      <c r="M13" s="11">
        <v>0</v>
      </c>
      <c r="N13" s="11">
        <v>0</v>
      </c>
      <c r="O13" s="20">
        <v>1</v>
      </c>
      <c r="P13" s="331">
        <v>0</v>
      </c>
      <c r="Q13" s="331">
        <v>0</v>
      </c>
      <c r="R13" s="331">
        <v>1</v>
      </c>
      <c r="S13" s="331">
        <v>0</v>
      </c>
      <c r="T13" s="331">
        <v>11</v>
      </c>
      <c r="U13" s="331">
        <v>0</v>
      </c>
      <c r="V13" s="331">
        <v>0</v>
      </c>
      <c r="W13" s="332">
        <v>13</v>
      </c>
    </row>
    <row r="14" spans="1:23" ht="18.75" customHeight="1" x14ac:dyDescent="0.25">
      <c r="A14" s="190" t="s">
        <v>34</v>
      </c>
      <c r="B14" s="11">
        <v>0</v>
      </c>
      <c r="C14" s="11">
        <v>0</v>
      </c>
      <c r="D14" s="11">
        <v>0</v>
      </c>
      <c r="E14" s="11">
        <v>0</v>
      </c>
      <c r="F14" s="11">
        <v>0</v>
      </c>
      <c r="G14" s="11">
        <v>0</v>
      </c>
      <c r="H14" s="11">
        <v>0</v>
      </c>
      <c r="I14" s="11">
        <v>0</v>
      </c>
      <c r="J14" s="11">
        <v>0</v>
      </c>
      <c r="K14" s="11">
        <v>1</v>
      </c>
      <c r="L14" s="11">
        <v>0</v>
      </c>
      <c r="M14" s="11">
        <v>0</v>
      </c>
      <c r="N14" s="11">
        <v>1</v>
      </c>
      <c r="O14" s="20">
        <v>0</v>
      </c>
      <c r="P14" s="331">
        <v>0</v>
      </c>
      <c r="Q14" s="331">
        <v>0</v>
      </c>
      <c r="R14" s="331">
        <v>7</v>
      </c>
      <c r="S14" s="331">
        <v>0</v>
      </c>
      <c r="T14" s="331">
        <v>12</v>
      </c>
      <c r="U14" s="331">
        <v>0</v>
      </c>
      <c r="V14" s="331">
        <v>0</v>
      </c>
      <c r="W14" s="332">
        <v>21</v>
      </c>
    </row>
    <row r="15" spans="1:23" ht="18.75" customHeight="1" x14ac:dyDescent="0.25">
      <c r="A15" s="190" t="s">
        <v>99</v>
      </c>
      <c r="B15" s="11">
        <v>0</v>
      </c>
      <c r="C15" s="11">
        <v>0</v>
      </c>
      <c r="D15" s="11">
        <v>0</v>
      </c>
      <c r="E15" s="11">
        <v>0</v>
      </c>
      <c r="F15" s="11">
        <v>0</v>
      </c>
      <c r="G15" s="11">
        <v>0</v>
      </c>
      <c r="H15" s="11">
        <v>0</v>
      </c>
      <c r="I15" s="11">
        <v>0</v>
      </c>
      <c r="J15" s="11">
        <v>0</v>
      </c>
      <c r="K15" s="11">
        <v>0</v>
      </c>
      <c r="L15" s="11">
        <v>0</v>
      </c>
      <c r="M15" s="11">
        <v>0</v>
      </c>
      <c r="N15" s="11">
        <v>0</v>
      </c>
      <c r="O15" s="20">
        <v>0</v>
      </c>
      <c r="P15" s="331">
        <v>0</v>
      </c>
      <c r="Q15" s="331">
        <v>0</v>
      </c>
      <c r="R15" s="331">
        <v>0</v>
      </c>
      <c r="S15" s="331">
        <v>0</v>
      </c>
      <c r="T15" s="331">
        <v>2</v>
      </c>
      <c r="U15" s="331">
        <v>0</v>
      </c>
      <c r="V15" s="331">
        <v>0</v>
      </c>
      <c r="W15" s="332">
        <v>2</v>
      </c>
    </row>
    <row r="16" spans="1:23" ht="18.75" customHeight="1" x14ac:dyDescent="0.25">
      <c r="A16" s="190" t="s">
        <v>36</v>
      </c>
      <c r="B16" s="11">
        <v>0</v>
      </c>
      <c r="C16" s="11">
        <v>0</v>
      </c>
      <c r="D16" s="11">
        <v>0</v>
      </c>
      <c r="E16" s="11">
        <v>0</v>
      </c>
      <c r="F16" s="11">
        <v>0</v>
      </c>
      <c r="G16" s="11">
        <v>0</v>
      </c>
      <c r="H16" s="11">
        <v>0</v>
      </c>
      <c r="I16" s="11">
        <v>0</v>
      </c>
      <c r="J16" s="11">
        <v>0</v>
      </c>
      <c r="K16" s="11">
        <v>0</v>
      </c>
      <c r="L16" s="11">
        <v>0</v>
      </c>
      <c r="M16" s="11">
        <v>0</v>
      </c>
      <c r="N16" s="11">
        <v>1</v>
      </c>
      <c r="O16" s="20">
        <v>0</v>
      </c>
      <c r="P16" s="331">
        <v>0</v>
      </c>
      <c r="Q16" s="331">
        <v>0</v>
      </c>
      <c r="R16" s="331">
        <v>1</v>
      </c>
      <c r="S16" s="331">
        <v>0</v>
      </c>
      <c r="T16" s="331">
        <v>2</v>
      </c>
      <c r="U16" s="331">
        <v>0</v>
      </c>
      <c r="V16" s="331">
        <v>0</v>
      </c>
      <c r="W16" s="332">
        <v>4</v>
      </c>
    </row>
    <row r="17" spans="1:23" ht="18.75" customHeight="1" x14ac:dyDescent="0.25">
      <c r="A17" s="190" t="s">
        <v>408</v>
      </c>
      <c r="B17" s="11">
        <v>0</v>
      </c>
      <c r="C17" s="11">
        <v>0</v>
      </c>
      <c r="D17" s="11">
        <v>0</v>
      </c>
      <c r="E17" s="11">
        <v>0</v>
      </c>
      <c r="F17" s="11">
        <v>0</v>
      </c>
      <c r="G17" s="11">
        <v>0</v>
      </c>
      <c r="H17" s="11">
        <v>0</v>
      </c>
      <c r="I17" s="11">
        <v>0</v>
      </c>
      <c r="J17" s="11">
        <v>0</v>
      </c>
      <c r="K17" s="11">
        <v>0</v>
      </c>
      <c r="L17" s="11">
        <v>0</v>
      </c>
      <c r="M17" s="11">
        <v>0</v>
      </c>
      <c r="N17" s="11">
        <v>1</v>
      </c>
      <c r="O17" s="20">
        <v>0</v>
      </c>
      <c r="P17" s="331">
        <v>0</v>
      </c>
      <c r="Q17" s="331">
        <v>0</v>
      </c>
      <c r="R17" s="331">
        <v>1</v>
      </c>
      <c r="S17" s="331">
        <v>0</v>
      </c>
      <c r="T17" s="331">
        <v>3</v>
      </c>
      <c r="U17" s="331">
        <v>0</v>
      </c>
      <c r="V17" s="331">
        <v>0</v>
      </c>
      <c r="W17" s="332">
        <v>5</v>
      </c>
    </row>
    <row r="18" spans="1:23" ht="18.75" customHeight="1" x14ac:dyDescent="0.25">
      <c r="A18" s="190" t="s">
        <v>37</v>
      </c>
      <c r="B18" s="11">
        <v>0</v>
      </c>
      <c r="C18" s="11">
        <v>0</v>
      </c>
      <c r="D18" s="11">
        <v>0</v>
      </c>
      <c r="E18" s="11">
        <v>0</v>
      </c>
      <c r="F18" s="11">
        <v>0</v>
      </c>
      <c r="G18" s="11">
        <v>0</v>
      </c>
      <c r="H18" s="11">
        <v>0</v>
      </c>
      <c r="I18" s="11">
        <v>0</v>
      </c>
      <c r="J18" s="11">
        <v>0</v>
      </c>
      <c r="K18" s="11">
        <v>0</v>
      </c>
      <c r="L18" s="11">
        <v>0</v>
      </c>
      <c r="M18" s="11">
        <v>0</v>
      </c>
      <c r="N18" s="11">
        <v>0</v>
      </c>
      <c r="O18" s="20">
        <v>0</v>
      </c>
      <c r="P18" s="331">
        <v>0</v>
      </c>
      <c r="Q18" s="331">
        <v>0</v>
      </c>
      <c r="R18" s="331">
        <v>4</v>
      </c>
      <c r="S18" s="331">
        <v>0</v>
      </c>
      <c r="T18" s="331">
        <v>12</v>
      </c>
      <c r="U18" s="331">
        <v>0</v>
      </c>
      <c r="V18" s="331">
        <v>0</v>
      </c>
      <c r="W18" s="332">
        <v>16</v>
      </c>
    </row>
    <row r="19" spans="1:23" ht="18.75" customHeight="1" x14ac:dyDescent="0.25">
      <c r="A19" s="190" t="s">
        <v>38</v>
      </c>
      <c r="B19" s="11">
        <v>0</v>
      </c>
      <c r="C19" s="11">
        <v>0</v>
      </c>
      <c r="D19" s="11">
        <v>0</v>
      </c>
      <c r="E19" s="11">
        <v>0</v>
      </c>
      <c r="F19" s="11">
        <v>0</v>
      </c>
      <c r="G19" s="11">
        <v>0</v>
      </c>
      <c r="H19" s="11">
        <v>0</v>
      </c>
      <c r="I19" s="11">
        <v>0</v>
      </c>
      <c r="J19" s="11">
        <v>0</v>
      </c>
      <c r="K19" s="11">
        <v>0</v>
      </c>
      <c r="L19" s="11">
        <v>0</v>
      </c>
      <c r="M19" s="11">
        <v>0</v>
      </c>
      <c r="N19" s="11">
        <v>0</v>
      </c>
      <c r="O19" s="20">
        <v>0</v>
      </c>
      <c r="P19" s="331">
        <v>0</v>
      </c>
      <c r="Q19" s="331">
        <v>0</v>
      </c>
      <c r="R19" s="331">
        <v>1</v>
      </c>
      <c r="S19" s="331">
        <v>0</v>
      </c>
      <c r="T19" s="331">
        <v>2</v>
      </c>
      <c r="U19" s="331">
        <v>0</v>
      </c>
      <c r="V19" s="331">
        <v>0</v>
      </c>
      <c r="W19" s="332">
        <v>3</v>
      </c>
    </row>
    <row r="20" spans="1:23" ht="18.75" customHeight="1" x14ac:dyDescent="0.25">
      <c r="A20" s="190" t="s">
        <v>39</v>
      </c>
      <c r="B20" s="11">
        <v>0</v>
      </c>
      <c r="C20" s="11">
        <v>0</v>
      </c>
      <c r="D20" s="11">
        <v>0</v>
      </c>
      <c r="E20" s="11">
        <v>0</v>
      </c>
      <c r="F20" s="11">
        <v>0</v>
      </c>
      <c r="G20" s="11">
        <v>0</v>
      </c>
      <c r="H20" s="11">
        <v>0</v>
      </c>
      <c r="I20" s="11">
        <v>0</v>
      </c>
      <c r="J20" s="11">
        <v>0</v>
      </c>
      <c r="K20" s="11">
        <v>0</v>
      </c>
      <c r="L20" s="11">
        <v>0</v>
      </c>
      <c r="M20" s="11">
        <v>0</v>
      </c>
      <c r="N20" s="11">
        <v>0</v>
      </c>
      <c r="O20" s="20">
        <v>0</v>
      </c>
      <c r="P20" s="331">
        <v>0</v>
      </c>
      <c r="Q20" s="331">
        <v>1</v>
      </c>
      <c r="R20" s="331">
        <v>2</v>
      </c>
      <c r="S20" s="331">
        <v>0</v>
      </c>
      <c r="T20" s="331">
        <v>3</v>
      </c>
      <c r="U20" s="331">
        <v>0</v>
      </c>
      <c r="V20" s="331">
        <v>0</v>
      </c>
      <c r="W20" s="332">
        <v>6</v>
      </c>
    </row>
    <row r="21" spans="1:23" ht="18.75" customHeight="1" x14ac:dyDescent="0.25">
      <c r="A21" s="333" t="s">
        <v>40</v>
      </c>
      <c r="B21" s="11">
        <v>0</v>
      </c>
      <c r="C21" s="11">
        <v>0</v>
      </c>
      <c r="D21" s="11">
        <v>0</v>
      </c>
      <c r="E21" s="11">
        <v>0</v>
      </c>
      <c r="F21" s="11">
        <v>0</v>
      </c>
      <c r="G21" s="11">
        <v>0</v>
      </c>
      <c r="H21" s="11">
        <v>0</v>
      </c>
      <c r="I21" s="11">
        <v>0</v>
      </c>
      <c r="J21" s="11">
        <v>0</v>
      </c>
      <c r="K21" s="11">
        <v>0</v>
      </c>
      <c r="L21" s="11">
        <v>0</v>
      </c>
      <c r="M21" s="11">
        <v>0</v>
      </c>
      <c r="N21" s="11">
        <v>0</v>
      </c>
      <c r="O21" s="20">
        <v>1</v>
      </c>
      <c r="P21" s="331">
        <v>0</v>
      </c>
      <c r="Q21" s="331">
        <v>0</v>
      </c>
      <c r="R21" s="331">
        <v>2</v>
      </c>
      <c r="S21" s="331">
        <v>0</v>
      </c>
      <c r="T21" s="331">
        <v>1</v>
      </c>
      <c r="U21" s="331">
        <v>0</v>
      </c>
      <c r="V21" s="331">
        <v>0</v>
      </c>
      <c r="W21" s="332">
        <v>4</v>
      </c>
    </row>
    <row r="22" spans="1:23" ht="18.75" customHeight="1" x14ac:dyDescent="0.25">
      <c r="A22" s="333" t="s">
        <v>41</v>
      </c>
      <c r="B22" s="11">
        <v>0</v>
      </c>
      <c r="C22" s="11">
        <v>0</v>
      </c>
      <c r="D22" s="11">
        <v>0</v>
      </c>
      <c r="E22" s="11">
        <v>0</v>
      </c>
      <c r="F22" s="11">
        <v>0</v>
      </c>
      <c r="G22" s="11">
        <v>0</v>
      </c>
      <c r="H22" s="11">
        <v>0</v>
      </c>
      <c r="I22" s="11">
        <v>0</v>
      </c>
      <c r="J22" s="11">
        <v>0</v>
      </c>
      <c r="K22" s="11">
        <v>0</v>
      </c>
      <c r="L22" s="11">
        <v>0</v>
      </c>
      <c r="M22" s="11">
        <v>0</v>
      </c>
      <c r="N22" s="11">
        <v>0</v>
      </c>
      <c r="O22" s="20">
        <v>0</v>
      </c>
      <c r="P22" s="331">
        <v>0</v>
      </c>
      <c r="Q22" s="331">
        <v>0</v>
      </c>
      <c r="R22" s="331">
        <v>0</v>
      </c>
      <c r="S22" s="331">
        <v>0</v>
      </c>
      <c r="T22" s="331">
        <v>0</v>
      </c>
      <c r="U22" s="331">
        <v>0</v>
      </c>
      <c r="V22" s="331">
        <v>0</v>
      </c>
      <c r="W22" s="332">
        <v>0</v>
      </c>
    </row>
    <row r="23" spans="1:23" ht="18.75" customHeight="1" x14ac:dyDescent="0.25">
      <c r="A23" s="190" t="s">
        <v>42</v>
      </c>
      <c r="B23" s="11">
        <v>0</v>
      </c>
      <c r="C23" s="11">
        <v>0</v>
      </c>
      <c r="D23" s="11">
        <v>0</v>
      </c>
      <c r="E23" s="11">
        <v>0</v>
      </c>
      <c r="F23" s="11">
        <v>0</v>
      </c>
      <c r="G23" s="11">
        <v>0</v>
      </c>
      <c r="H23" s="11">
        <v>0</v>
      </c>
      <c r="I23" s="11">
        <v>0</v>
      </c>
      <c r="J23" s="11">
        <v>0</v>
      </c>
      <c r="K23" s="11">
        <v>0</v>
      </c>
      <c r="L23" s="11">
        <v>0</v>
      </c>
      <c r="M23" s="11">
        <v>0</v>
      </c>
      <c r="N23" s="11">
        <v>0</v>
      </c>
      <c r="O23" s="20">
        <v>0</v>
      </c>
      <c r="P23" s="331">
        <v>0</v>
      </c>
      <c r="Q23" s="331">
        <v>0</v>
      </c>
      <c r="R23" s="331">
        <v>0</v>
      </c>
      <c r="S23" s="331">
        <v>0</v>
      </c>
      <c r="T23" s="331">
        <v>0</v>
      </c>
      <c r="U23" s="331">
        <v>0</v>
      </c>
      <c r="V23" s="331">
        <v>0</v>
      </c>
      <c r="W23" s="332">
        <v>0</v>
      </c>
    </row>
    <row r="24" spans="1:23" ht="18.75" customHeight="1" x14ac:dyDescent="0.25">
      <c r="A24" s="190" t="s">
        <v>43</v>
      </c>
      <c r="B24" s="11">
        <v>0</v>
      </c>
      <c r="C24" s="11">
        <v>0</v>
      </c>
      <c r="D24" s="11">
        <v>1</v>
      </c>
      <c r="E24" s="11">
        <v>0</v>
      </c>
      <c r="F24" s="11">
        <v>0</v>
      </c>
      <c r="G24" s="11">
        <v>1</v>
      </c>
      <c r="H24" s="11">
        <v>0</v>
      </c>
      <c r="I24" s="11">
        <v>0</v>
      </c>
      <c r="J24" s="11">
        <v>0</v>
      </c>
      <c r="K24" s="11">
        <v>0</v>
      </c>
      <c r="L24" s="11">
        <v>1</v>
      </c>
      <c r="M24" s="11">
        <v>0</v>
      </c>
      <c r="N24" s="11">
        <v>2</v>
      </c>
      <c r="O24" s="20">
        <v>2</v>
      </c>
      <c r="P24" s="331">
        <v>0</v>
      </c>
      <c r="Q24" s="331">
        <v>0</v>
      </c>
      <c r="R24" s="331">
        <v>2</v>
      </c>
      <c r="S24" s="331">
        <v>2</v>
      </c>
      <c r="T24" s="331">
        <v>48</v>
      </c>
      <c r="U24" s="331">
        <v>0</v>
      </c>
      <c r="V24" s="331">
        <v>0</v>
      </c>
      <c r="W24" s="332">
        <v>59</v>
      </c>
    </row>
    <row r="25" spans="1:23" ht="18.75" customHeight="1" thickBot="1" x14ac:dyDescent="0.3">
      <c r="A25" s="35" t="s">
        <v>0</v>
      </c>
      <c r="B25" s="334">
        <v>0</v>
      </c>
      <c r="C25" s="334">
        <v>0</v>
      </c>
      <c r="D25" s="334">
        <v>1</v>
      </c>
      <c r="E25" s="334">
        <v>0</v>
      </c>
      <c r="F25" s="334">
        <v>0</v>
      </c>
      <c r="G25" s="334">
        <v>2</v>
      </c>
      <c r="H25" s="334">
        <v>0</v>
      </c>
      <c r="I25" s="334">
        <v>0</v>
      </c>
      <c r="J25" s="334">
        <v>0</v>
      </c>
      <c r="K25" s="334">
        <v>1</v>
      </c>
      <c r="L25" s="334">
        <v>1</v>
      </c>
      <c r="M25" s="334">
        <v>0</v>
      </c>
      <c r="N25" s="334">
        <v>6</v>
      </c>
      <c r="O25" s="229">
        <v>4</v>
      </c>
      <c r="P25" s="335">
        <v>0</v>
      </c>
      <c r="Q25" s="335">
        <v>1</v>
      </c>
      <c r="R25" s="335">
        <v>22</v>
      </c>
      <c r="S25" s="335">
        <v>2</v>
      </c>
      <c r="T25" s="335">
        <v>106</v>
      </c>
      <c r="U25" s="335">
        <v>0</v>
      </c>
      <c r="V25" s="335">
        <v>0</v>
      </c>
      <c r="W25" s="336">
        <v>146</v>
      </c>
    </row>
    <row r="26" spans="1:23" ht="18" customHeight="1" thickTop="1" x14ac:dyDescent="0.2">
      <c r="A26" s="534" t="s">
        <v>295</v>
      </c>
      <c r="B26" s="434"/>
      <c r="C26" s="434"/>
      <c r="D26" s="434"/>
      <c r="E26" s="434"/>
      <c r="F26" s="434"/>
      <c r="G26" s="434"/>
      <c r="H26" s="434"/>
      <c r="I26" s="434"/>
      <c r="J26" s="434"/>
      <c r="K26" s="434"/>
      <c r="L26" s="434"/>
      <c r="M26" s="434"/>
      <c r="N26" s="434"/>
      <c r="O26" s="434"/>
      <c r="P26" s="434"/>
      <c r="Q26" s="434"/>
      <c r="R26" s="434"/>
      <c r="S26" s="434"/>
      <c r="T26" s="434"/>
      <c r="U26" s="434"/>
      <c r="V26" s="434"/>
      <c r="W26" s="434"/>
    </row>
    <row r="27" spans="1:23" x14ac:dyDescent="0.2">
      <c r="A27" s="44" t="s">
        <v>438</v>
      </c>
      <c r="B27" s="337"/>
      <c r="C27" s="337"/>
      <c r="D27" s="337"/>
      <c r="E27" s="337"/>
      <c r="F27" s="337"/>
      <c r="G27" s="337"/>
      <c r="H27" s="337"/>
      <c r="I27" s="337"/>
      <c r="J27" s="337"/>
      <c r="K27" s="337"/>
      <c r="L27" s="337"/>
      <c r="M27" s="337"/>
      <c r="N27" s="337"/>
      <c r="O27" s="337"/>
      <c r="P27" s="337"/>
      <c r="Q27" s="337"/>
      <c r="R27" s="337"/>
      <c r="S27" s="337"/>
      <c r="T27" s="337"/>
      <c r="U27" s="337"/>
      <c r="V27" s="337"/>
      <c r="W27" s="337"/>
    </row>
    <row r="28" spans="1:23" x14ac:dyDescent="0.2">
      <c r="A28" s="24"/>
    </row>
    <row r="29" spans="1:23" x14ac:dyDescent="0.2">
      <c r="A29" s="24"/>
    </row>
  </sheetData>
  <mergeCells count="26">
    <mergeCell ref="U6:U8"/>
    <mergeCell ref="V6:V8"/>
    <mergeCell ref="W6:W8"/>
    <mergeCell ref="A26:W26"/>
    <mergeCell ref="O6:O8"/>
    <mergeCell ref="P6:P8"/>
    <mergeCell ref="Q6:Q8"/>
    <mergeCell ref="R6:R8"/>
    <mergeCell ref="S6:S8"/>
    <mergeCell ref="T6:T8"/>
    <mergeCell ref="I6:I8"/>
    <mergeCell ref="J6:J8"/>
    <mergeCell ref="K6:K8"/>
    <mergeCell ref="L6:L8"/>
    <mergeCell ref="M6:M8"/>
    <mergeCell ref="N6:N8"/>
    <mergeCell ref="A2:W2"/>
    <mergeCell ref="A4:W4"/>
    <mergeCell ref="A6:A8"/>
    <mergeCell ref="B6:B8"/>
    <mergeCell ref="C6:C8"/>
    <mergeCell ref="D6:D8"/>
    <mergeCell ref="E6:E8"/>
    <mergeCell ref="F6:F8"/>
    <mergeCell ref="G6:G8"/>
    <mergeCell ref="H6:H8"/>
  </mergeCells>
  <pageMargins left="0.11811023622047245" right="0.19685039370078741" top="1.3385826771653544" bottom="0.98425196850393704" header="0.51181102362204722" footer="0.51181102362204722"/>
  <pageSetup paperSize="14" scale="67" orientation="landscape" horizontalDpi="300" verticalDpi="300"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18"/>
  <sheetViews>
    <sheetView showGridLines="0" zoomScale="90" zoomScaleNormal="90" workbookViewId="0"/>
  </sheetViews>
  <sheetFormatPr baseColWidth="10" defaultRowHeight="12.75" x14ac:dyDescent="0.2"/>
  <cols>
    <col min="1" max="1" width="38.7109375" style="150" customWidth="1"/>
    <col min="2" max="2" width="18.7109375" style="150" customWidth="1"/>
    <col min="3" max="3" width="18" style="150" customWidth="1"/>
    <col min="4" max="4" width="12.85546875" style="150" customWidth="1"/>
    <col min="5" max="5" width="20" style="150" customWidth="1"/>
    <col min="6" max="6" width="23" style="150" customWidth="1"/>
    <col min="7" max="7" width="11.42578125" style="150" customWidth="1"/>
    <col min="8" max="8" width="21.28515625" style="156" customWidth="1"/>
    <col min="9" max="16384" width="11.42578125" style="150"/>
  </cols>
  <sheetData>
    <row r="1" spans="1:8" ht="19.5" x14ac:dyDescent="0.35">
      <c r="A1" s="153" t="s">
        <v>377</v>
      </c>
      <c r="E1" s="154"/>
      <c r="F1" s="154"/>
      <c r="G1" s="155"/>
      <c r="H1" s="155"/>
    </row>
    <row r="2" spans="1:8" ht="19.5" x14ac:dyDescent="0.35">
      <c r="A2" s="157"/>
      <c r="E2" s="154"/>
      <c r="F2" s="154"/>
      <c r="G2" s="155"/>
      <c r="H2" s="155"/>
    </row>
    <row r="3" spans="1:8" ht="16.5" customHeight="1" x14ac:dyDescent="0.25">
      <c r="A3" s="158" t="s">
        <v>439</v>
      </c>
    </row>
    <row r="4" spans="1:8" ht="18" customHeight="1" x14ac:dyDescent="0.25">
      <c r="A4" s="385" t="s">
        <v>46</v>
      </c>
      <c r="B4" s="386"/>
      <c r="C4" s="386"/>
      <c r="D4" s="386"/>
      <c r="E4" s="386"/>
      <c r="F4" s="386"/>
      <c r="G4" s="386"/>
    </row>
    <row r="5" spans="1:8" ht="13.5" customHeight="1" x14ac:dyDescent="0.2"/>
    <row r="6" spans="1:8" ht="30.75" customHeight="1" x14ac:dyDescent="0.25">
      <c r="A6" s="385" t="s">
        <v>350</v>
      </c>
      <c r="B6" s="385"/>
      <c r="C6" s="385"/>
      <c r="D6" s="385"/>
      <c r="E6" s="385"/>
      <c r="F6" s="385"/>
      <c r="G6" s="385"/>
      <c r="H6" s="386"/>
    </row>
    <row r="7" spans="1:8" ht="13.5" thickBot="1" x14ac:dyDescent="0.25"/>
    <row r="8" spans="1:8" s="159" customFormat="1" ht="32.25" customHeight="1" thickTop="1" x14ac:dyDescent="0.2">
      <c r="A8" s="383" t="s">
        <v>161</v>
      </c>
      <c r="B8" s="387" t="s">
        <v>230</v>
      </c>
      <c r="C8" s="388"/>
      <c r="D8" s="389"/>
      <c r="E8" s="390" t="s">
        <v>219</v>
      </c>
      <c r="F8" s="391"/>
      <c r="G8" s="392"/>
      <c r="H8" s="381" t="s">
        <v>231</v>
      </c>
    </row>
    <row r="9" spans="1:8" s="159" customFormat="1" ht="28.5" customHeight="1" x14ac:dyDescent="0.2">
      <c r="A9" s="384"/>
      <c r="B9" s="160" t="s">
        <v>152</v>
      </c>
      <c r="C9" s="160" t="s">
        <v>153</v>
      </c>
      <c r="D9" s="161" t="s">
        <v>0</v>
      </c>
      <c r="E9" s="162" t="s">
        <v>95</v>
      </c>
      <c r="F9" s="162" t="s">
        <v>195</v>
      </c>
      <c r="G9" s="161" t="s">
        <v>0</v>
      </c>
      <c r="H9" s="382"/>
    </row>
    <row r="10" spans="1:8" s="159" customFormat="1" ht="15.75" customHeight="1" x14ac:dyDescent="0.25">
      <c r="A10" s="163" t="s">
        <v>102</v>
      </c>
      <c r="B10" s="164">
        <v>1015390</v>
      </c>
      <c r="C10" s="164">
        <v>61</v>
      </c>
      <c r="D10" s="164">
        <f>SUM(B10:C10)</f>
        <v>1015451</v>
      </c>
      <c r="E10" s="164">
        <v>638703</v>
      </c>
      <c r="F10" s="164">
        <v>15686</v>
      </c>
      <c r="G10" s="164">
        <f>SUM(E10:F10)</f>
        <v>654389</v>
      </c>
      <c r="H10" s="164">
        <f>SUM(G10,D10)</f>
        <v>1669840</v>
      </c>
    </row>
    <row r="11" spans="1:8" s="159" customFormat="1" ht="15.75" customHeight="1" x14ac:dyDescent="0.25">
      <c r="A11" s="165" t="s">
        <v>101</v>
      </c>
      <c r="B11" s="164"/>
      <c r="C11" s="164"/>
      <c r="D11" s="164"/>
      <c r="E11" s="164"/>
      <c r="F11" s="164"/>
      <c r="G11" s="164"/>
      <c r="H11" s="164">
        <v>0</v>
      </c>
    </row>
    <row r="12" spans="1:8" s="159" customFormat="1" ht="15.75" customHeight="1" x14ac:dyDescent="0.25">
      <c r="A12" s="165" t="s">
        <v>103</v>
      </c>
      <c r="B12" s="164"/>
      <c r="C12" s="164"/>
      <c r="D12" s="164"/>
      <c r="E12" s="164"/>
      <c r="F12" s="164"/>
      <c r="G12" s="164"/>
      <c r="H12" s="164">
        <v>0</v>
      </c>
    </row>
    <row r="13" spans="1:8" s="159" customFormat="1" ht="15.75" customHeight="1" x14ac:dyDescent="0.25">
      <c r="A13" s="165" t="s">
        <v>110</v>
      </c>
      <c r="B13" s="164"/>
      <c r="C13" s="164"/>
      <c r="D13" s="164"/>
      <c r="E13" s="164"/>
      <c r="F13" s="164"/>
      <c r="G13" s="166"/>
      <c r="H13" s="166">
        <v>0</v>
      </c>
    </row>
    <row r="14" spans="1:8" s="159" customFormat="1" ht="16.5" thickBot="1" x14ac:dyDescent="0.3">
      <c r="A14" s="167" t="s">
        <v>0</v>
      </c>
      <c r="B14" s="168">
        <f>B10</f>
        <v>1015390</v>
      </c>
      <c r="C14" s="168">
        <f>C10</f>
        <v>61</v>
      </c>
      <c r="D14" s="168">
        <f>SUM(B14:C14)</f>
        <v>1015451</v>
      </c>
      <c r="E14" s="168">
        <f>E10</f>
        <v>638703</v>
      </c>
      <c r="F14" s="168">
        <f>F10</f>
        <v>15686</v>
      </c>
      <c r="G14" s="168">
        <f>SUM(E14:F14)</f>
        <v>654389</v>
      </c>
      <c r="H14" s="168">
        <f>SUM(G14,D14)</f>
        <v>1669840</v>
      </c>
    </row>
    <row r="15" spans="1:8" ht="24.95" customHeight="1" thickTop="1" x14ac:dyDescent="0.2">
      <c r="A15" s="379" t="s">
        <v>151</v>
      </c>
      <c r="B15" s="379"/>
      <c r="C15" s="379"/>
      <c r="D15" s="379"/>
      <c r="E15" s="379"/>
      <c r="F15" s="379"/>
      <c r="G15" s="379"/>
      <c r="H15" s="380"/>
    </row>
    <row r="16" spans="1:8" x14ac:dyDescent="0.2">
      <c r="A16" s="169" t="s">
        <v>351</v>
      </c>
    </row>
    <row r="17" spans="1:1" x14ac:dyDescent="0.2">
      <c r="A17" s="169" t="s">
        <v>154</v>
      </c>
    </row>
    <row r="18" spans="1:1" x14ac:dyDescent="0.2">
      <c r="A18" s="170" t="s">
        <v>198</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7"/>
  <sheetViews>
    <sheetView showGridLines="0" zoomScale="90" zoomScaleNormal="90" workbookViewId="0"/>
  </sheetViews>
  <sheetFormatPr baseColWidth="10" defaultColWidth="11.42578125" defaultRowHeight="12.75" x14ac:dyDescent="0.2"/>
  <cols>
    <col min="1" max="1" width="32.140625" style="2" customWidth="1"/>
    <col min="2" max="4" width="10.42578125" style="2" customWidth="1"/>
    <col min="5" max="5" width="8.5703125" style="2" customWidth="1"/>
    <col min="6" max="8" width="10.42578125" style="2" customWidth="1"/>
    <col min="9" max="9" width="8.5703125" style="2" customWidth="1"/>
    <col min="10" max="12" width="10.42578125" style="2" customWidth="1"/>
    <col min="13" max="13" width="8.5703125" style="2" customWidth="1"/>
    <col min="14" max="16" width="10.42578125" style="2" customWidth="1"/>
    <col min="17" max="17" width="8.5703125" style="2" customWidth="1"/>
    <col min="18" max="20" width="10.42578125" style="2" customWidth="1"/>
    <col min="21" max="21" width="8.5703125" style="2" customWidth="1"/>
    <col min="22" max="16384" width="11.42578125" style="2"/>
  </cols>
  <sheetData>
    <row r="1" spans="1:21" x14ac:dyDescent="0.2">
      <c r="A1" s="328" t="s">
        <v>439</v>
      </c>
    </row>
    <row r="2" spans="1:21" ht="18" customHeight="1" x14ac:dyDescent="0.25">
      <c r="A2" s="464" t="s">
        <v>66</v>
      </c>
      <c r="B2" s="581"/>
      <c r="C2" s="581"/>
      <c r="D2" s="581"/>
      <c r="E2" s="581"/>
      <c r="F2" s="581"/>
      <c r="G2" s="581"/>
      <c r="H2" s="581"/>
      <c r="I2" s="581"/>
      <c r="J2" s="581"/>
      <c r="K2" s="581"/>
      <c r="L2" s="581"/>
      <c r="M2" s="581"/>
      <c r="N2" s="581"/>
      <c r="O2" s="581"/>
      <c r="P2" s="581"/>
      <c r="Q2" s="581"/>
      <c r="R2" s="581"/>
      <c r="S2" s="581"/>
      <c r="T2" s="581"/>
      <c r="U2" s="581"/>
    </row>
    <row r="3" spans="1:21" ht="12.75" customHeight="1" x14ac:dyDescent="0.2"/>
    <row r="4" spans="1:21" ht="15.75" customHeight="1" x14ac:dyDescent="0.25">
      <c r="A4" s="465" t="s">
        <v>135</v>
      </c>
      <c r="B4" s="466"/>
      <c r="C4" s="466"/>
      <c r="D4" s="466"/>
      <c r="E4" s="466"/>
      <c r="F4" s="466"/>
      <c r="G4" s="466"/>
      <c r="H4" s="466"/>
      <c r="I4" s="466"/>
      <c r="J4" s="466"/>
      <c r="K4" s="466"/>
      <c r="L4" s="466"/>
      <c r="M4" s="466"/>
      <c r="N4" s="466"/>
      <c r="O4" s="466"/>
      <c r="P4" s="466"/>
      <c r="Q4" s="466"/>
      <c r="R4" s="466"/>
      <c r="S4" s="466"/>
      <c r="T4" s="466"/>
      <c r="U4" s="466"/>
    </row>
    <row r="5" spans="1:21" ht="13.5" customHeight="1" thickBot="1" x14ac:dyDescent="0.25"/>
    <row r="6" spans="1:21" ht="15" customHeight="1" thickTop="1" x14ac:dyDescent="0.2">
      <c r="A6" s="37"/>
      <c r="B6" s="31" t="s">
        <v>141</v>
      </c>
      <c r="C6" s="31"/>
      <c r="D6" s="31"/>
      <c r="E6" s="31"/>
      <c r="F6" s="31"/>
      <c r="G6" s="31"/>
      <c r="H6" s="31"/>
      <c r="I6" s="31"/>
      <c r="J6" s="31"/>
      <c r="K6" s="31"/>
      <c r="L6" s="31"/>
      <c r="M6" s="239"/>
      <c r="N6" s="31" t="s">
        <v>142</v>
      </c>
      <c r="O6" s="31"/>
      <c r="P6" s="31"/>
      <c r="Q6" s="239"/>
      <c r="R6" s="338"/>
      <c r="S6" s="544" t="s">
        <v>184</v>
      </c>
      <c r="T6" s="375"/>
      <c r="U6" s="338"/>
    </row>
    <row r="7" spans="1:21" ht="15" customHeight="1" x14ac:dyDescent="0.2">
      <c r="A7" s="34" t="s">
        <v>25</v>
      </c>
      <c r="B7" s="220" t="s">
        <v>1</v>
      </c>
      <c r="C7" s="240"/>
      <c r="D7" s="240"/>
      <c r="E7" s="241"/>
      <c r="F7" s="220" t="s">
        <v>136</v>
      </c>
      <c r="G7" s="240"/>
      <c r="H7" s="240"/>
      <c r="I7" s="241"/>
      <c r="J7" s="220" t="s">
        <v>0</v>
      </c>
      <c r="K7" s="240"/>
      <c r="L7" s="240"/>
      <c r="M7" s="241"/>
      <c r="N7" s="242" t="s">
        <v>2</v>
      </c>
      <c r="O7" s="28"/>
      <c r="P7" s="28"/>
      <c r="Q7" s="217"/>
      <c r="R7" s="339"/>
      <c r="S7" s="582"/>
      <c r="T7" s="378"/>
      <c r="U7" s="340"/>
    </row>
    <row r="8" spans="1:21" ht="15" customHeight="1" x14ac:dyDescent="0.2">
      <c r="A8" s="243"/>
      <c r="B8" s="126" t="s">
        <v>3</v>
      </c>
      <c r="C8" s="126" t="s">
        <v>4</v>
      </c>
      <c r="D8" s="244" t="s">
        <v>410</v>
      </c>
      <c r="E8" s="126" t="s">
        <v>0</v>
      </c>
      <c r="F8" s="126" t="s">
        <v>3</v>
      </c>
      <c r="G8" s="126" t="s">
        <v>4</v>
      </c>
      <c r="H8" s="244" t="s">
        <v>410</v>
      </c>
      <c r="I8" s="126" t="s">
        <v>0</v>
      </c>
      <c r="J8" s="126" t="s">
        <v>3</v>
      </c>
      <c r="K8" s="126" t="s">
        <v>4</v>
      </c>
      <c r="L8" s="244" t="s">
        <v>410</v>
      </c>
      <c r="M8" s="126" t="s">
        <v>0</v>
      </c>
      <c r="N8" s="126" t="s">
        <v>3</v>
      </c>
      <c r="O8" s="126" t="s">
        <v>4</v>
      </c>
      <c r="P8" s="244" t="s">
        <v>410</v>
      </c>
      <c r="Q8" s="126" t="s">
        <v>0</v>
      </c>
      <c r="R8" s="245" t="s">
        <v>3</v>
      </c>
      <c r="S8" s="245" t="s">
        <v>4</v>
      </c>
      <c r="T8" s="246" t="s">
        <v>410</v>
      </c>
      <c r="U8" s="238" t="s">
        <v>0</v>
      </c>
    </row>
    <row r="9" spans="1:21" ht="18.75" customHeight="1" x14ac:dyDescent="0.25">
      <c r="A9" s="32" t="s">
        <v>29</v>
      </c>
      <c r="B9" s="11">
        <v>4</v>
      </c>
      <c r="C9" s="11">
        <v>0</v>
      </c>
      <c r="D9" s="11">
        <v>0</v>
      </c>
      <c r="E9" s="11">
        <v>4</v>
      </c>
      <c r="F9" s="11">
        <v>4</v>
      </c>
      <c r="G9" s="11">
        <v>0</v>
      </c>
      <c r="H9" s="11">
        <v>0</v>
      </c>
      <c r="I9" s="11">
        <v>4</v>
      </c>
      <c r="J9" s="11">
        <v>8</v>
      </c>
      <c r="K9" s="11">
        <v>0</v>
      </c>
      <c r="L9" s="11">
        <v>0</v>
      </c>
      <c r="M9" s="11">
        <v>8</v>
      </c>
      <c r="N9" s="11">
        <v>0</v>
      </c>
      <c r="O9" s="11">
        <v>0</v>
      </c>
      <c r="P9" s="11">
        <v>0</v>
      </c>
      <c r="Q9" s="11">
        <v>0</v>
      </c>
      <c r="R9" s="11">
        <v>8</v>
      </c>
      <c r="S9" s="11">
        <v>0</v>
      </c>
      <c r="T9" s="11">
        <v>0</v>
      </c>
      <c r="U9" s="11">
        <v>8</v>
      </c>
    </row>
    <row r="10" spans="1:21" ht="18.75" customHeight="1" x14ac:dyDescent="0.25">
      <c r="A10" s="33" t="s">
        <v>30</v>
      </c>
      <c r="B10" s="11">
        <v>0</v>
      </c>
      <c r="C10" s="11">
        <v>3</v>
      </c>
      <c r="D10" s="11">
        <v>0</v>
      </c>
      <c r="E10" s="11">
        <v>3</v>
      </c>
      <c r="F10" s="11">
        <v>12</v>
      </c>
      <c r="G10" s="11">
        <v>4</v>
      </c>
      <c r="H10" s="11">
        <v>0</v>
      </c>
      <c r="I10" s="11">
        <v>16</v>
      </c>
      <c r="J10" s="11">
        <v>12</v>
      </c>
      <c r="K10" s="11">
        <v>7</v>
      </c>
      <c r="L10" s="11">
        <v>0</v>
      </c>
      <c r="M10" s="11">
        <v>19</v>
      </c>
      <c r="N10" s="11">
        <v>4</v>
      </c>
      <c r="O10" s="11">
        <v>4</v>
      </c>
      <c r="P10" s="11">
        <v>0</v>
      </c>
      <c r="Q10" s="11">
        <v>8</v>
      </c>
      <c r="R10" s="11">
        <v>16</v>
      </c>
      <c r="S10" s="11">
        <v>11</v>
      </c>
      <c r="T10" s="11">
        <v>0</v>
      </c>
      <c r="U10" s="11">
        <v>27</v>
      </c>
    </row>
    <row r="11" spans="1:21" ht="18.75" customHeight="1" x14ac:dyDescent="0.25">
      <c r="A11" s="33" t="s">
        <v>31</v>
      </c>
      <c r="B11" s="11">
        <v>6</v>
      </c>
      <c r="C11" s="11">
        <v>2</v>
      </c>
      <c r="D11" s="11">
        <v>0</v>
      </c>
      <c r="E11" s="11">
        <v>8</v>
      </c>
      <c r="F11" s="11">
        <v>7</v>
      </c>
      <c r="G11" s="11">
        <v>7</v>
      </c>
      <c r="H11" s="11">
        <v>0</v>
      </c>
      <c r="I11" s="11">
        <v>14</v>
      </c>
      <c r="J11" s="11">
        <v>13</v>
      </c>
      <c r="K11" s="11">
        <v>9</v>
      </c>
      <c r="L11" s="11">
        <v>0</v>
      </c>
      <c r="M11" s="11">
        <v>22</v>
      </c>
      <c r="N11" s="11">
        <v>2</v>
      </c>
      <c r="O11" s="11">
        <v>5</v>
      </c>
      <c r="P11" s="11">
        <v>0</v>
      </c>
      <c r="Q11" s="11">
        <v>7</v>
      </c>
      <c r="R11" s="11">
        <v>15</v>
      </c>
      <c r="S11" s="11">
        <v>14</v>
      </c>
      <c r="T11" s="11">
        <v>0</v>
      </c>
      <c r="U11" s="11">
        <v>29</v>
      </c>
    </row>
    <row r="12" spans="1:21" ht="18.75" customHeight="1" x14ac:dyDescent="0.25">
      <c r="A12" s="33" t="s">
        <v>32</v>
      </c>
      <c r="B12" s="11">
        <v>0</v>
      </c>
      <c r="C12" s="11">
        <v>4</v>
      </c>
      <c r="D12" s="11">
        <v>0</v>
      </c>
      <c r="E12" s="11">
        <v>4</v>
      </c>
      <c r="F12" s="11">
        <v>4</v>
      </c>
      <c r="G12" s="11">
        <v>1</v>
      </c>
      <c r="H12" s="11">
        <v>0</v>
      </c>
      <c r="I12" s="11">
        <v>5</v>
      </c>
      <c r="J12" s="11">
        <v>4</v>
      </c>
      <c r="K12" s="11">
        <v>5</v>
      </c>
      <c r="L12" s="11">
        <v>0</v>
      </c>
      <c r="M12" s="11">
        <v>9</v>
      </c>
      <c r="N12" s="11">
        <v>1</v>
      </c>
      <c r="O12" s="11">
        <v>3</v>
      </c>
      <c r="P12" s="11">
        <v>0</v>
      </c>
      <c r="Q12" s="11">
        <v>4</v>
      </c>
      <c r="R12" s="11">
        <v>5</v>
      </c>
      <c r="S12" s="11">
        <v>8</v>
      </c>
      <c r="T12" s="11">
        <v>0</v>
      </c>
      <c r="U12" s="11">
        <v>13</v>
      </c>
    </row>
    <row r="13" spans="1:21" ht="18.75" customHeight="1" x14ac:dyDescent="0.25">
      <c r="A13" s="33" t="s">
        <v>33</v>
      </c>
      <c r="B13" s="11">
        <v>9</v>
      </c>
      <c r="C13" s="11">
        <v>4</v>
      </c>
      <c r="D13" s="11">
        <v>0</v>
      </c>
      <c r="E13" s="11">
        <v>13</v>
      </c>
      <c r="F13" s="11">
        <v>8</v>
      </c>
      <c r="G13" s="11">
        <v>6</v>
      </c>
      <c r="H13" s="11">
        <v>0</v>
      </c>
      <c r="I13" s="11">
        <v>14</v>
      </c>
      <c r="J13" s="11">
        <v>17</v>
      </c>
      <c r="K13" s="11">
        <v>10</v>
      </c>
      <c r="L13" s="11">
        <v>0</v>
      </c>
      <c r="M13" s="11">
        <v>27</v>
      </c>
      <c r="N13" s="11">
        <v>10</v>
      </c>
      <c r="O13" s="11">
        <v>6</v>
      </c>
      <c r="P13" s="11">
        <v>0</v>
      </c>
      <c r="Q13" s="11">
        <v>16</v>
      </c>
      <c r="R13" s="11">
        <v>27</v>
      </c>
      <c r="S13" s="11">
        <v>16</v>
      </c>
      <c r="T13" s="11">
        <v>0</v>
      </c>
      <c r="U13" s="11">
        <v>43</v>
      </c>
    </row>
    <row r="14" spans="1:21" ht="18.75" customHeight="1" x14ac:dyDescent="0.25">
      <c r="A14" s="33" t="s">
        <v>34</v>
      </c>
      <c r="B14" s="11">
        <v>14</v>
      </c>
      <c r="C14" s="11">
        <v>7</v>
      </c>
      <c r="D14" s="11">
        <v>0</v>
      </c>
      <c r="E14" s="11">
        <v>21</v>
      </c>
      <c r="F14" s="11">
        <v>38</v>
      </c>
      <c r="G14" s="11">
        <v>27</v>
      </c>
      <c r="H14" s="11">
        <v>0</v>
      </c>
      <c r="I14" s="11">
        <v>65</v>
      </c>
      <c r="J14" s="11">
        <v>52</v>
      </c>
      <c r="K14" s="11">
        <v>34</v>
      </c>
      <c r="L14" s="11">
        <v>0</v>
      </c>
      <c r="M14" s="11">
        <v>86</v>
      </c>
      <c r="N14" s="11">
        <v>14</v>
      </c>
      <c r="O14" s="11">
        <v>15</v>
      </c>
      <c r="P14" s="11">
        <v>0</v>
      </c>
      <c r="Q14" s="11">
        <v>29</v>
      </c>
      <c r="R14" s="11">
        <v>66</v>
      </c>
      <c r="S14" s="11">
        <v>49</v>
      </c>
      <c r="T14" s="11">
        <v>0</v>
      </c>
      <c r="U14" s="11">
        <v>115</v>
      </c>
    </row>
    <row r="15" spans="1:21" ht="18.75" customHeight="1" x14ac:dyDescent="0.25">
      <c r="A15" s="33" t="s">
        <v>35</v>
      </c>
      <c r="B15" s="11">
        <v>13</v>
      </c>
      <c r="C15" s="11">
        <v>6</v>
      </c>
      <c r="D15" s="11">
        <v>0</v>
      </c>
      <c r="E15" s="11">
        <v>19</v>
      </c>
      <c r="F15" s="11">
        <v>19</v>
      </c>
      <c r="G15" s="11">
        <v>8</v>
      </c>
      <c r="H15" s="11">
        <v>0</v>
      </c>
      <c r="I15" s="11">
        <v>27</v>
      </c>
      <c r="J15" s="11">
        <v>32</v>
      </c>
      <c r="K15" s="11">
        <v>14</v>
      </c>
      <c r="L15" s="11">
        <v>0</v>
      </c>
      <c r="M15" s="11">
        <v>46</v>
      </c>
      <c r="N15" s="11">
        <v>10</v>
      </c>
      <c r="O15" s="11">
        <v>3</v>
      </c>
      <c r="P15" s="11">
        <v>0</v>
      </c>
      <c r="Q15" s="11">
        <v>13</v>
      </c>
      <c r="R15" s="11">
        <v>42</v>
      </c>
      <c r="S15" s="11">
        <v>17</v>
      </c>
      <c r="T15" s="11">
        <v>0</v>
      </c>
      <c r="U15" s="11">
        <v>59</v>
      </c>
    </row>
    <row r="16" spans="1:21" ht="18.75" customHeight="1" x14ac:dyDescent="0.25">
      <c r="A16" s="33" t="s">
        <v>36</v>
      </c>
      <c r="B16" s="11">
        <v>12</v>
      </c>
      <c r="C16" s="11">
        <v>1</v>
      </c>
      <c r="D16" s="11">
        <v>0</v>
      </c>
      <c r="E16" s="11">
        <v>13</v>
      </c>
      <c r="F16" s="11">
        <v>20</v>
      </c>
      <c r="G16" s="11">
        <v>7</v>
      </c>
      <c r="H16" s="11">
        <v>0</v>
      </c>
      <c r="I16" s="11">
        <v>27</v>
      </c>
      <c r="J16" s="11">
        <v>32</v>
      </c>
      <c r="K16" s="11">
        <v>8</v>
      </c>
      <c r="L16" s="11">
        <v>0</v>
      </c>
      <c r="M16" s="11">
        <v>40</v>
      </c>
      <c r="N16" s="11">
        <v>4</v>
      </c>
      <c r="O16" s="11">
        <v>2</v>
      </c>
      <c r="P16" s="11">
        <v>0</v>
      </c>
      <c r="Q16" s="11">
        <v>6</v>
      </c>
      <c r="R16" s="11">
        <v>36</v>
      </c>
      <c r="S16" s="11">
        <v>10</v>
      </c>
      <c r="T16" s="11">
        <v>0</v>
      </c>
      <c r="U16" s="11">
        <v>46</v>
      </c>
    </row>
    <row r="17" spans="1:21" ht="18.75" customHeight="1" x14ac:dyDescent="0.25">
      <c r="A17" s="33" t="s">
        <v>408</v>
      </c>
      <c r="B17" s="11">
        <v>2</v>
      </c>
      <c r="C17" s="11">
        <v>1</v>
      </c>
      <c r="D17" s="11">
        <v>0</v>
      </c>
      <c r="E17" s="11">
        <v>3</v>
      </c>
      <c r="F17" s="11">
        <v>5</v>
      </c>
      <c r="G17" s="11">
        <v>2</v>
      </c>
      <c r="H17" s="11">
        <v>0</v>
      </c>
      <c r="I17" s="11">
        <v>7</v>
      </c>
      <c r="J17" s="11">
        <v>7</v>
      </c>
      <c r="K17" s="11">
        <v>3</v>
      </c>
      <c r="L17" s="11">
        <v>0</v>
      </c>
      <c r="M17" s="11">
        <v>10</v>
      </c>
      <c r="N17" s="11">
        <v>6</v>
      </c>
      <c r="O17" s="11">
        <v>2</v>
      </c>
      <c r="P17" s="11">
        <v>0</v>
      </c>
      <c r="Q17" s="11">
        <v>8</v>
      </c>
      <c r="R17" s="11">
        <v>13</v>
      </c>
      <c r="S17" s="11">
        <v>5</v>
      </c>
      <c r="T17" s="11">
        <v>0</v>
      </c>
      <c r="U17" s="11">
        <v>18</v>
      </c>
    </row>
    <row r="18" spans="1:21" ht="18.75" customHeight="1" x14ac:dyDescent="0.25">
      <c r="A18" s="33" t="s">
        <v>37</v>
      </c>
      <c r="B18" s="11">
        <v>12</v>
      </c>
      <c r="C18" s="11">
        <v>14</v>
      </c>
      <c r="D18" s="11">
        <v>0</v>
      </c>
      <c r="E18" s="11">
        <v>26</v>
      </c>
      <c r="F18" s="11">
        <v>34</v>
      </c>
      <c r="G18" s="11">
        <v>13</v>
      </c>
      <c r="H18" s="11">
        <v>0</v>
      </c>
      <c r="I18" s="11">
        <v>47</v>
      </c>
      <c r="J18" s="11">
        <v>46</v>
      </c>
      <c r="K18" s="11">
        <v>27</v>
      </c>
      <c r="L18" s="11">
        <v>0</v>
      </c>
      <c r="M18" s="11">
        <v>73</v>
      </c>
      <c r="N18" s="11">
        <v>29</v>
      </c>
      <c r="O18" s="11">
        <v>32</v>
      </c>
      <c r="P18" s="11">
        <v>0</v>
      </c>
      <c r="Q18" s="11">
        <v>61</v>
      </c>
      <c r="R18" s="11">
        <v>75</v>
      </c>
      <c r="S18" s="11">
        <v>59</v>
      </c>
      <c r="T18" s="11">
        <v>0</v>
      </c>
      <c r="U18" s="11">
        <v>134</v>
      </c>
    </row>
    <row r="19" spans="1:21" ht="18.75" customHeight="1" x14ac:dyDescent="0.25">
      <c r="A19" s="33" t="s">
        <v>38</v>
      </c>
      <c r="B19" s="11">
        <v>16</v>
      </c>
      <c r="C19" s="11">
        <v>7</v>
      </c>
      <c r="D19" s="11">
        <v>0</v>
      </c>
      <c r="E19" s="11">
        <v>23</v>
      </c>
      <c r="F19" s="11">
        <v>30</v>
      </c>
      <c r="G19" s="11">
        <v>13</v>
      </c>
      <c r="H19" s="11">
        <v>0</v>
      </c>
      <c r="I19" s="11">
        <v>43</v>
      </c>
      <c r="J19" s="11">
        <v>46</v>
      </c>
      <c r="K19" s="11">
        <v>20</v>
      </c>
      <c r="L19" s="11">
        <v>0</v>
      </c>
      <c r="M19" s="11">
        <v>66</v>
      </c>
      <c r="N19" s="11">
        <v>7</v>
      </c>
      <c r="O19" s="11">
        <v>4</v>
      </c>
      <c r="P19" s="11">
        <v>0</v>
      </c>
      <c r="Q19" s="11">
        <v>11</v>
      </c>
      <c r="R19" s="11">
        <v>53</v>
      </c>
      <c r="S19" s="11">
        <v>24</v>
      </c>
      <c r="T19" s="11">
        <v>0</v>
      </c>
      <c r="U19" s="11">
        <v>77</v>
      </c>
    </row>
    <row r="20" spans="1:21" ht="18.75" customHeight="1" x14ac:dyDescent="0.25">
      <c r="A20" s="33" t="s">
        <v>39</v>
      </c>
      <c r="B20" s="11">
        <v>7</v>
      </c>
      <c r="C20" s="11">
        <v>6</v>
      </c>
      <c r="D20" s="11">
        <v>0</v>
      </c>
      <c r="E20" s="11">
        <v>13</v>
      </c>
      <c r="F20" s="11">
        <v>23</v>
      </c>
      <c r="G20" s="11">
        <v>6</v>
      </c>
      <c r="H20" s="11">
        <v>0</v>
      </c>
      <c r="I20" s="11">
        <v>29</v>
      </c>
      <c r="J20" s="11">
        <v>30</v>
      </c>
      <c r="K20" s="11">
        <v>12</v>
      </c>
      <c r="L20" s="11">
        <v>0</v>
      </c>
      <c r="M20" s="11">
        <v>42</v>
      </c>
      <c r="N20" s="11">
        <v>11</v>
      </c>
      <c r="O20" s="11">
        <v>5</v>
      </c>
      <c r="P20" s="11">
        <v>0</v>
      </c>
      <c r="Q20" s="11">
        <v>16</v>
      </c>
      <c r="R20" s="11">
        <v>41</v>
      </c>
      <c r="S20" s="11">
        <v>17</v>
      </c>
      <c r="T20" s="11">
        <v>0</v>
      </c>
      <c r="U20" s="11">
        <v>58</v>
      </c>
    </row>
    <row r="21" spans="1:21" ht="18.75" customHeight="1" x14ac:dyDescent="0.25">
      <c r="A21" s="341" t="s">
        <v>40</v>
      </c>
      <c r="B21" s="11">
        <v>20</v>
      </c>
      <c r="C21" s="11">
        <v>3</v>
      </c>
      <c r="D21" s="11">
        <v>0</v>
      </c>
      <c r="E21" s="11">
        <v>23</v>
      </c>
      <c r="F21" s="11">
        <v>29</v>
      </c>
      <c r="G21" s="11">
        <v>11</v>
      </c>
      <c r="H21" s="11">
        <v>0</v>
      </c>
      <c r="I21" s="11">
        <v>40</v>
      </c>
      <c r="J21" s="11">
        <v>49</v>
      </c>
      <c r="K21" s="11">
        <v>14</v>
      </c>
      <c r="L21" s="11">
        <v>0</v>
      </c>
      <c r="M21" s="11">
        <v>63</v>
      </c>
      <c r="N21" s="11">
        <v>5</v>
      </c>
      <c r="O21" s="11">
        <v>4</v>
      </c>
      <c r="P21" s="11">
        <v>0</v>
      </c>
      <c r="Q21" s="11">
        <v>9</v>
      </c>
      <c r="R21" s="11">
        <v>54</v>
      </c>
      <c r="S21" s="11">
        <v>18</v>
      </c>
      <c r="T21" s="11">
        <v>0</v>
      </c>
      <c r="U21" s="11">
        <v>72</v>
      </c>
    </row>
    <row r="22" spans="1:21" ht="18.75" customHeight="1" x14ac:dyDescent="0.25">
      <c r="A22" s="341" t="s">
        <v>41</v>
      </c>
      <c r="B22" s="11">
        <v>5</v>
      </c>
      <c r="C22" s="11">
        <v>0</v>
      </c>
      <c r="D22" s="11">
        <v>0</v>
      </c>
      <c r="E22" s="11">
        <v>5</v>
      </c>
      <c r="F22" s="11">
        <v>1</v>
      </c>
      <c r="G22" s="11">
        <v>2</v>
      </c>
      <c r="H22" s="11">
        <v>0</v>
      </c>
      <c r="I22" s="11">
        <v>3</v>
      </c>
      <c r="J22" s="11">
        <v>6</v>
      </c>
      <c r="K22" s="11">
        <v>2</v>
      </c>
      <c r="L22" s="11">
        <v>0</v>
      </c>
      <c r="M22" s="11">
        <v>8</v>
      </c>
      <c r="N22" s="11">
        <v>0</v>
      </c>
      <c r="O22" s="11">
        <v>1</v>
      </c>
      <c r="P22" s="11">
        <v>0</v>
      </c>
      <c r="Q22" s="11">
        <v>1</v>
      </c>
      <c r="R22" s="11">
        <v>6</v>
      </c>
      <c r="S22" s="11">
        <v>3</v>
      </c>
      <c r="T22" s="11">
        <v>0</v>
      </c>
      <c r="U22" s="11">
        <v>9</v>
      </c>
    </row>
    <row r="23" spans="1:21" ht="18.75" customHeight="1" x14ac:dyDescent="0.25">
      <c r="A23" s="33" t="s">
        <v>42</v>
      </c>
      <c r="B23" s="11">
        <v>2</v>
      </c>
      <c r="C23" s="11">
        <v>1</v>
      </c>
      <c r="D23" s="11">
        <v>0</v>
      </c>
      <c r="E23" s="11">
        <v>3</v>
      </c>
      <c r="F23" s="11">
        <v>5</v>
      </c>
      <c r="G23" s="11">
        <v>2</v>
      </c>
      <c r="H23" s="11">
        <v>0</v>
      </c>
      <c r="I23" s="11">
        <v>7</v>
      </c>
      <c r="J23" s="11">
        <v>7</v>
      </c>
      <c r="K23" s="11">
        <v>3</v>
      </c>
      <c r="L23" s="11">
        <v>0</v>
      </c>
      <c r="M23" s="11">
        <v>10</v>
      </c>
      <c r="N23" s="11">
        <v>2</v>
      </c>
      <c r="O23" s="11">
        <v>2</v>
      </c>
      <c r="P23" s="11">
        <v>0</v>
      </c>
      <c r="Q23" s="11">
        <v>4</v>
      </c>
      <c r="R23" s="11">
        <v>9</v>
      </c>
      <c r="S23" s="11">
        <v>5</v>
      </c>
      <c r="T23" s="11">
        <v>0</v>
      </c>
      <c r="U23" s="11">
        <v>14</v>
      </c>
    </row>
    <row r="24" spans="1:21" ht="18.75" customHeight="1" x14ac:dyDescent="0.25">
      <c r="A24" s="33" t="s">
        <v>43</v>
      </c>
      <c r="B24" s="11">
        <v>127</v>
      </c>
      <c r="C24" s="11">
        <v>90</v>
      </c>
      <c r="D24" s="11">
        <v>0</v>
      </c>
      <c r="E24" s="11">
        <v>217</v>
      </c>
      <c r="F24" s="11">
        <v>126</v>
      </c>
      <c r="G24" s="11">
        <v>80</v>
      </c>
      <c r="H24" s="11">
        <v>0</v>
      </c>
      <c r="I24" s="11">
        <v>206</v>
      </c>
      <c r="J24" s="11">
        <v>253</v>
      </c>
      <c r="K24" s="11">
        <v>170</v>
      </c>
      <c r="L24" s="11">
        <v>0</v>
      </c>
      <c r="M24" s="11">
        <v>423</v>
      </c>
      <c r="N24" s="11">
        <v>22</v>
      </c>
      <c r="O24" s="11">
        <v>38</v>
      </c>
      <c r="P24" s="11">
        <v>0</v>
      </c>
      <c r="Q24" s="11">
        <v>60</v>
      </c>
      <c r="R24" s="11">
        <v>275</v>
      </c>
      <c r="S24" s="11">
        <v>208</v>
      </c>
      <c r="T24" s="11">
        <v>0</v>
      </c>
      <c r="U24" s="11">
        <v>483</v>
      </c>
    </row>
    <row r="25" spans="1:21" ht="18.75" customHeight="1" x14ac:dyDescent="0.25">
      <c r="A25" s="177" t="s">
        <v>410</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row>
    <row r="26" spans="1:21" ht="18.75" customHeight="1" thickBot="1" x14ac:dyDescent="0.3">
      <c r="A26" s="35" t="s">
        <v>0</v>
      </c>
      <c r="B26" s="40">
        <v>249</v>
      </c>
      <c r="C26" s="40">
        <v>149</v>
      </c>
      <c r="D26" s="40">
        <v>0</v>
      </c>
      <c r="E26" s="40">
        <v>398</v>
      </c>
      <c r="F26" s="40">
        <v>365</v>
      </c>
      <c r="G26" s="40">
        <v>189</v>
      </c>
      <c r="H26" s="40">
        <v>0</v>
      </c>
      <c r="I26" s="40">
        <v>554</v>
      </c>
      <c r="J26" s="40">
        <v>614</v>
      </c>
      <c r="K26" s="40">
        <v>338</v>
      </c>
      <c r="L26" s="40">
        <v>0</v>
      </c>
      <c r="M26" s="40">
        <v>952</v>
      </c>
      <c r="N26" s="40">
        <v>127</v>
      </c>
      <c r="O26" s="40">
        <v>126</v>
      </c>
      <c r="P26" s="40">
        <v>0</v>
      </c>
      <c r="Q26" s="40">
        <v>253</v>
      </c>
      <c r="R26" s="40">
        <v>741</v>
      </c>
      <c r="S26" s="40">
        <v>464</v>
      </c>
      <c r="T26" s="40">
        <v>0</v>
      </c>
      <c r="U26" s="40">
        <v>1205</v>
      </c>
    </row>
    <row r="27" spans="1:21" ht="13.5" thickTop="1" x14ac:dyDescent="0.2">
      <c r="A27" s="24" t="s">
        <v>211</v>
      </c>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28"/>
  <sheetViews>
    <sheetView showGridLines="0" zoomScale="90" zoomScaleNormal="90" workbookViewId="0"/>
  </sheetViews>
  <sheetFormatPr baseColWidth="10" defaultColWidth="11.42578125" defaultRowHeight="12.75" x14ac:dyDescent="0.2"/>
  <cols>
    <col min="1" max="1" width="32.140625" style="2" customWidth="1"/>
    <col min="2" max="4" width="10.42578125" style="2" customWidth="1"/>
    <col min="5" max="5" width="8.5703125" style="2" customWidth="1"/>
    <col min="6" max="8" width="10.42578125" style="2" customWidth="1"/>
    <col min="9" max="9" width="8.5703125" style="2" customWidth="1"/>
    <col min="10" max="12" width="10.42578125" style="2" customWidth="1"/>
    <col min="13" max="13" width="8.5703125" style="2" customWidth="1"/>
    <col min="14" max="16" width="10.42578125" style="2" customWidth="1"/>
    <col min="17" max="17" width="8.5703125" style="2" customWidth="1"/>
    <col min="18" max="20" width="10.42578125" style="2" customWidth="1"/>
    <col min="21" max="21" width="8.5703125" style="2" customWidth="1"/>
    <col min="22" max="16384" width="11.42578125" style="2"/>
  </cols>
  <sheetData>
    <row r="1" spans="1:21" x14ac:dyDescent="0.2">
      <c r="A1" s="328" t="s">
        <v>439</v>
      </c>
    </row>
    <row r="2" spans="1:21" ht="18" customHeight="1" x14ac:dyDescent="0.25">
      <c r="A2" s="465" t="s">
        <v>317</v>
      </c>
      <c r="B2" s="466"/>
      <c r="C2" s="466"/>
      <c r="D2" s="466"/>
      <c r="E2" s="466"/>
      <c r="F2" s="466"/>
      <c r="G2" s="466"/>
      <c r="H2" s="466"/>
      <c r="I2" s="466"/>
      <c r="J2" s="466"/>
      <c r="K2" s="466"/>
      <c r="L2" s="466"/>
      <c r="M2" s="466"/>
      <c r="N2" s="466"/>
      <c r="O2" s="466"/>
      <c r="P2" s="466"/>
      <c r="Q2" s="466"/>
      <c r="R2" s="466"/>
      <c r="S2" s="466"/>
      <c r="T2" s="466"/>
      <c r="U2" s="466"/>
    </row>
    <row r="3" spans="1:21" ht="12.75" customHeight="1" x14ac:dyDescent="0.2"/>
    <row r="4" spans="1:21" ht="15.75" customHeight="1" x14ac:dyDescent="0.25">
      <c r="A4" s="465" t="s">
        <v>270</v>
      </c>
      <c r="B4" s="466"/>
      <c r="C4" s="466"/>
      <c r="D4" s="466"/>
      <c r="E4" s="466"/>
      <c r="F4" s="466"/>
      <c r="G4" s="466"/>
      <c r="H4" s="466"/>
      <c r="I4" s="466"/>
      <c r="J4" s="466"/>
      <c r="K4" s="466"/>
      <c r="L4" s="466"/>
      <c r="M4" s="466"/>
      <c r="N4" s="466"/>
      <c r="O4" s="466"/>
      <c r="P4" s="466"/>
      <c r="Q4" s="466"/>
      <c r="R4" s="466"/>
      <c r="S4" s="466"/>
      <c r="T4" s="466"/>
      <c r="U4" s="466"/>
    </row>
    <row r="5" spans="1:21" ht="13.5" customHeight="1" thickBot="1" x14ac:dyDescent="0.25"/>
    <row r="6" spans="1:21" ht="15" customHeight="1" thickTop="1" x14ac:dyDescent="0.2">
      <c r="A6" s="37"/>
      <c r="B6" s="31" t="s">
        <v>143</v>
      </c>
      <c r="C6" s="31"/>
      <c r="D6" s="31"/>
      <c r="E6" s="31"/>
      <c r="F6" s="31"/>
      <c r="G6" s="31"/>
      <c r="H6" s="31"/>
      <c r="I6" s="31"/>
      <c r="J6" s="31"/>
      <c r="K6" s="31"/>
      <c r="L6" s="31"/>
      <c r="M6" s="239"/>
      <c r="N6" s="31" t="s">
        <v>142</v>
      </c>
      <c r="O6" s="31"/>
      <c r="P6" s="31"/>
      <c r="Q6" s="239"/>
      <c r="R6" s="338"/>
      <c r="S6" s="544" t="s">
        <v>184</v>
      </c>
      <c r="T6" s="375"/>
      <c r="U6" s="338"/>
    </row>
    <row r="7" spans="1:21" ht="15" customHeight="1" x14ac:dyDescent="0.2">
      <c r="A7" s="34" t="s">
        <v>25</v>
      </c>
      <c r="B7" s="220" t="s">
        <v>1</v>
      </c>
      <c r="C7" s="240"/>
      <c r="D7" s="240"/>
      <c r="E7" s="241"/>
      <c r="F7" s="220" t="s">
        <v>296</v>
      </c>
      <c r="G7" s="240"/>
      <c r="H7" s="240"/>
      <c r="I7" s="241"/>
      <c r="J7" s="220" t="s">
        <v>0</v>
      </c>
      <c r="K7" s="240"/>
      <c r="L7" s="240"/>
      <c r="M7" s="241"/>
      <c r="N7" s="242" t="s">
        <v>2</v>
      </c>
      <c r="O7" s="28"/>
      <c r="P7" s="28"/>
      <c r="Q7" s="217"/>
      <c r="R7" s="339"/>
      <c r="S7" s="582"/>
      <c r="T7" s="378"/>
      <c r="U7" s="340"/>
    </row>
    <row r="8" spans="1:21" ht="15" customHeight="1" x14ac:dyDescent="0.2">
      <c r="A8" s="243"/>
      <c r="B8" s="126" t="s">
        <v>3</v>
      </c>
      <c r="C8" s="126" t="s">
        <v>4</v>
      </c>
      <c r="D8" s="244" t="s">
        <v>410</v>
      </c>
      <c r="E8" s="126" t="s">
        <v>0</v>
      </c>
      <c r="F8" s="126" t="s">
        <v>3</v>
      </c>
      <c r="G8" s="126" t="s">
        <v>4</v>
      </c>
      <c r="H8" s="244" t="s">
        <v>410</v>
      </c>
      <c r="I8" s="126" t="s">
        <v>0</v>
      </c>
      <c r="J8" s="126" t="s">
        <v>3</v>
      </c>
      <c r="K8" s="126" t="s">
        <v>4</v>
      </c>
      <c r="L8" s="244" t="s">
        <v>410</v>
      </c>
      <c r="M8" s="126" t="s">
        <v>0</v>
      </c>
      <c r="N8" s="126" t="s">
        <v>3</v>
      </c>
      <c r="O8" s="126" t="s">
        <v>4</v>
      </c>
      <c r="P8" s="244" t="s">
        <v>410</v>
      </c>
      <c r="Q8" s="126" t="s">
        <v>0</v>
      </c>
      <c r="R8" s="245" t="s">
        <v>3</v>
      </c>
      <c r="S8" s="245" t="s">
        <v>4</v>
      </c>
      <c r="T8" s="246" t="s">
        <v>410</v>
      </c>
      <c r="U8" s="238" t="s">
        <v>0</v>
      </c>
    </row>
    <row r="9" spans="1:21" ht="18.75" customHeight="1" x14ac:dyDescent="0.25">
      <c r="A9" s="32" t="s">
        <v>29</v>
      </c>
      <c r="B9" s="11">
        <v>0</v>
      </c>
      <c r="C9" s="11">
        <v>1</v>
      </c>
      <c r="D9" s="11">
        <v>0</v>
      </c>
      <c r="E9" s="11">
        <v>1</v>
      </c>
      <c r="F9" s="11">
        <v>0</v>
      </c>
      <c r="G9" s="11">
        <v>0</v>
      </c>
      <c r="H9" s="11">
        <v>0</v>
      </c>
      <c r="I9" s="11">
        <v>0</v>
      </c>
      <c r="J9" s="11">
        <v>0</v>
      </c>
      <c r="K9" s="11">
        <v>1</v>
      </c>
      <c r="L9" s="11">
        <v>0</v>
      </c>
      <c r="M9" s="11">
        <v>1</v>
      </c>
      <c r="N9" s="11">
        <v>1</v>
      </c>
      <c r="O9" s="11">
        <v>2</v>
      </c>
      <c r="P9" s="11">
        <v>0</v>
      </c>
      <c r="Q9" s="11">
        <v>3</v>
      </c>
      <c r="R9" s="11">
        <v>1</v>
      </c>
      <c r="S9" s="11">
        <v>3</v>
      </c>
      <c r="T9" s="11">
        <v>0</v>
      </c>
      <c r="U9" s="11">
        <v>4</v>
      </c>
    </row>
    <row r="10" spans="1:21" ht="18.75" customHeight="1" x14ac:dyDescent="0.25">
      <c r="A10" s="33" t="s">
        <v>30</v>
      </c>
      <c r="B10" s="11">
        <v>0</v>
      </c>
      <c r="C10" s="11">
        <v>0</v>
      </c>
      <c r="D10" s="11">
        <v>0</v>
      </c>
      <c r="E10" s="11">
        <v>0</v>
      </c>
      <c r="F10" s="11">
        <v>0</v>
      </c>
      <c r="G10" s="11">
        <v>1</v>
      </c>
      <c r="H10" s="11">
        <v>0</v>
      </c>
      <c r="I10" s="11">
        <v>1</v>
      </c>
      <c r="J10" s="11">
        <v>0</v>
      </c>
      <c r="K10" s="11">
        <v>1</v>
      </c>
      <c r="L10" s="11">
        <v>0</v>
      </c>
      <c r="M10" s="11">
        <v>1</v>
      </c>
      <c r="N10" s="11">
        <v>1</v>
      </c>
      <c r="O10" s="11">
        <v>7</v>
      </c>
      <c r="P10" s="11">
        <v>0</v>
      </c>
      <c r="Q10" s="11">
        <v>8</v>
      </c>
      <c r="R10" s="11">
        <v>1</v>
      </c>
      <c r="S10" s="11">
        <v>8</v>
      </c>
      <c r="T10" s="11">
        <v>0</v>
      </c>
      <c r="U10" s="11">
        <v>9</v>
      </c>
    </row>
    <row r="11" spans="1:21" ht="18.75" customHeight="1" x14ac:dyDescent="0.25">
      <c r="A11" s="33" t="s">
        <v>31</v>
      </c>
      <c r="B11" s="11">
        <v>0</v>
      </c>
      <c r="C11" s="11">
        <v>2</v>
      </c>
      <c r="D11" s="11">
        <v>0</v>
      </c>
      <c r="E11" s="11">
        <v>2</v>
      </c>
      <c r="F11" s="11">
        <v>0</v>
      </c>
      <c r="G11" s="11">
        <v>1</v>
      </c>
      <c r="H11" s="11">
        <v>0</v>
      </c>
      <c r="I11" s="11">
        <v>1</v>
      </c>
      <c r="J11" s="11">
        <v>0</v>
      </c>
      <c r="K11" s="11">
        <v>3</v>
      </c>
      <c r="L11" s="11">
        <v>0</v>
      </c>
      <c r="M11" s="11">
        <v>3</v>
      </c>
      <c r="N11" s="11">
        <v>0</v>
      </c>
      <c r="O11" s="11">
        <v>1</v>
      </c>
      <c r="P11" s="11">
        <v>0</v>
      </c>
      <c r="Q11" s="11">
        <v>1</v>
      </c>
      <c r="R11" s="11">
        <v>0</v>
      </c>
      <c r="S11" s="11">
        <v>4</v>
      </c>
      <c r="T11" s="11">
        <v>0</v>
      </c>
      <c r="U11" s="11">
        <v>4</v>
      </c>
    </row>
    <row r="12" spans="1:21" ht="18.75" customHeight="1" x14ac:dyDescent="0.25">
      <c r="A12" s="33" t="s">
        <v>32</v>
      </c>
      <c r="B12" s="11">
        <v>0</v>
      </c>
      <c r="C12" s="11">
        <v>0</v>
      </c>
      <c r="D12" s="11">
        <v>0</v>
      </c>
      <c r="E12" s="11">
        <v>0</v>
      </c>
      <c r="F12" s="11">
        <v>0</v>
      </c>
      <c r="G12" s="11">
        <v>1</v>
      </c>
      <c r="H12" s="11">
        <v>0</v>
      </c>
      <c r="I12" s="11">
        <v>1</v>
      </c>
      <c r="J12" s="11">
        <v>0</v>
      </c>
      <c r="K12" s="11">
        <v>1</v>
      </c>
      <c r="L12" s="11">
        <v>0</v>
      </c>
      <c r="M12" s="11">
        <v>1</v>
      </c>
      <c r="N12" s="11">
        <v>1</v>
      </c>
      <c r="O12" s="11">
        <v>1</v>
      </c>
      <c r="P12" s="11">
        <v>0</v>
      </c>
      <c r="Q12" s="11">
        <v>2</v>
      </c>
      <c r="R12" s="11">
        <v>1</v>
      </c>
      <c r="S12" s="11">
        <v>2</v>
      </c>
      <c r="T12" s="11">
        <v>0</v>
      </c>
      <c r="U12" s="11">
        <v>3</v>
      </c>
    </row>
    <row r="13" spans="1:21" ht="18.75" customHeight="1" x14ac:dyDescent="0.25">
      <c r="A13" s="33" t="s">
        <v>33</v>
      </c>
      <c r="B13" s="11">
        <v>0</v>
      </c>
      <c r="C13" s="11">
        <v>0</v>
      </c>
      <c r="D13" s="11">
        <v>0</v>
      </c>
      <c r="E13" s="11">
        <v>0</v>
      </c>
      <c r="F13" s="11">
        <v>0</v>
      </c>
      <c r="G13" s="11">
        <v>1</v>
      </c>
      <c r="H13" s="11">
        <v>0</v>
      </c>
      <c r="I13" s="11">
        <v>1</v>
      </c>
      <c r="J13" s="11">
        <v>0</v>
      </c>
      <c r="K13" s="11">
        <v>1</v>
      </c>
      <c r="L13" s="11">
        <v>0</v>
      </c>
      <c r="M13" s="11">
        <v>1</v>
      </c>
      <c r="N13" s="11">
        <v>2</v>
      </c>
      <c r="O13" s="11">
        <v>2</v>
      </c>
      <c r="P13" s="11">
        <v>0</v>
      </c>
      <c r="Q13" s="11">
        <v>4</v>
      </c>
      <c r="R13" s="11">
        <v>2</v>
      </c>
      <c r="S13" s="11">
        <v>3</v>
      </c>
      <c r="T13" s="11">
        <v>0</v>
      </c>
      <c r="U13" s="11">
        <v>5</v>
      </c>
    </row>
    <row r="14" spans="1:21" ht="18.75" customHeight="1" x14ac:dyDescent="0.25">
      <c r="A14" s="33" t="s">
        <v>34</v>
      </c>
      <c r="B14" s="11">
        <v>1</v>
      </c>
      <c r="C14" s="11">
        <v>11</v>
      </c>
      <c r="D14" s="11">
        <v>0</v>
      </c>
      <c r="E14" s="11">
        <v>12</v>
      </c>
      <c r="F14" s="11">
        <v>1</v>
      </c>
      <c r="G14" s="11">
        <v>7</v>
      </c>
      <c r="H14" s="11">
        <v>0</v>
      </c>
      <c r="I14" s="11">
        <v>8</v>
      </c>
      <c r="J14" s="11">
        <v>2</v>
      </c>
      <c r="K14" s="11">
        <v>18</v>
      </c>
      <c r="L14" s="11">
        <v>0</v>
      </c>
      <c r="M14" s="11">
        <v>20</v>
      </c>
      <c r="N14" s="11">
        <v>21</v>
      </c>
      <c r="O14" s="11">
        <v>29</v>
      </c>
      <c r="P14" s="11">
        <v>0</v>
      </c>
      <c r="Q14" s="11">
        <v>50</v>
      </c>
      <c r="R14" s="11">
        <v>23</v>
      </c>
      <c r="S14" s="11">
        <v>47</v>
      </c>
      <c r="T14" s="11">
        <v>0</v>
      </c>
      <c r="U14" s="11">
        <v>70</v>
      </c>
    </row>
    <row r="15" spans="1:21" ht="18.75" customHeight="1" x14ac:dyDescent="0.25">
      <c r="A15" s="33" t="s">
        <v>35</v>
      </c>
      <c r="B15" s="11">
        <v>0</v>
      </c>
      <c r="C15" s="11">
        <v>2</v>
      </c>
      <c r="D15" s="11">
        <v>0</v>
      </c>
      <c r="E15" s="11">
        <v>2</v>
      </c>
      <c r="F15" s="11">
        <v>0</v>
      </c>
      <c r="G15" s="11">
        <v>0</v>
      </c>
      <c r="H15" s="11">
        <v>0</v>
      </c>
      <c r="I15" s="11">
        <v>0</v>
      </c>
      <c r="J15" s="11">
        <v>0</v>
      </c>
      <c r="K15" s="11">
        <v>2</v>
      </c>
      <c r="L15" s="11">
        <v>0</v>
      </c>
      <c r="M15" s="11">
        <v>2</v>
      </c>
      <c r="N15" s="11">
        <v>0</v>
      </c>
      <c r="O15" s="11">
        <v>0</v>
      </c>
      <c r="P15" s="11">
        <v>0</v>
      </c>
      <c r="Q15" s="11">
        <v>0</v>
      </c>
      <c r="R15" s="11">
        <v>0</v>
      </c>
      <c r="S15" s="11">
        <v>2</v>
      </c>
      <c r="T15" s="11">
        <v>0</v>
      </c>
      <c r="U15" s="11">
        <v>2</v>
      </c>
    </row>
    <row r="16" spans="1:21" ht="18.75" customHeight="1" x14ac:dyDescent="0.25">
      <c r="A16" s="33" t="s">
        <v>36</v>
      </c>
      <c r="B16" s="11">
        <v>7</v>
      </c>
      <c r="C16" s="11">
        <v>10</v>
      </c>
      <c r="D16" s="11">
        <v>0</v>
      </c>
      <c r="E16" s="11">
        <v>17</v>
      </c>
      <c r="F16" s="11">
        <v>8</v>
      </c>
      <c r="G16" s="11">
        <v>8</v>
      </c>
      <c r="H16" s="11">
        <v>0</v>
      </c>
      <c r="I16" s="11">
        <v>16</v>
      </c>
      <c r="J16" s="11">
        <v>15</v>
      </c>
      <c r="K16" s="11">
        <v>18</v>
      </c>
      <c r="L16" s="11">
        <v>0</v>
      </c>
      <c r="M16" s="11">
        <v>33</v>
      </c>
      <c r="N16" s="11">
        <v>15</v>
      </c>
      <c r="O16" s="11">
        <v>29</v>
      </c>
      <c r="P16" s="11">
        <v>0</v>
      </c>
      <c r="Q16" s="11">
        <v>44</v>
      </c>
      <c r="R16" s="11">
        <v>30</v>
      </c>
      <c r="S16" s="11">
        <v>47</v>
      </c>
      <c r="T16" s="11">
        <v>0</v>
      </c>
      <c r="U16" s="11">
        <v>77</v>
      </c>
    </row>
    <row r="17" spans="1:21" ht="18.75" customHeight="1" x14ac:dyDescent="0.25">
      <c r="A17" s="33" t="s">
        <v>408</v>
      </c>
      <c r="B17" s="11">
        <v>0</v>
      </c>
      <c r="C17" s="11">
        <v>0</v>
      </c>
      <c r="D17" s="11">
        <v>0</v>
      </c>
      <c r="E17" s="11">
        <v>0</v>
      </c>
      <c r="F17" s="11">
        <v>0</v>
      </c>
      <c r="G17" s="11">
        <v>1</v>
      </c>
      <c r="H17" s="11">
        <v>0</v>
      </c>
      <c r="I17" s="11">
        <v>1</v>
      </c>
      <c r="J17" s="11">
        <v>0</v>
      </c>
      <c r="K17" s="11">
        <v>1</v>
      </c>
      <c r="L17" s="11">
        <v>0</v>
      </c>
      <c r="M17" s="11">
        <v>1</v>
      </c>
      <c r="N17" s="11">
        <v>3</v>
      </c>
      <c r="O17" s="11">
        <v>7</v>
      </c>
      <c r="P17" s="11">
        <v>0</v>
      </c>
      <c r="Q17" s="11">
        <v>10</v>
      </c>
      <c r="R17" s="11">
        <v>3</v>
      </c>
      <c r="S17" s="11">
        <v>8</v>
      </c>
      <c r="T17" s="11">
        <v>0</v>
      </c>
      <c r="U17" s="11">
        <v>11</v>
      </c>
    </row>
    <row r="18" spans="1:21" ht="18.75" customHeight="1" x14ac:dyDescent="0.25">
      <c r="A18" s="33" t="s">
        <v>37</v>
      </c>
      <c r="B18" s="11">
        <v>14</v>
      </c>
      <c r="C18" s="11">
        <v>28</v>
      </c>
      <c r="D18" s="11">
        <v>0</v>
      </c>
      <c r="E18" s="11">
        <v>42</v>
      </c>
      <c r="F18" s="11">
        <v>9</v>
      </c>
      <c r="G18" s="11">
        <v>37</v>
      </c>
      <c r="H18" s="11">
        <v>0</v>
      </c>
      <c r="I18" s="11">
        <v>46</v>
      </c>
      <c r="J18" s="11">
        <v>23</v>
      </c>
      <c r="K18" s="11">
        <v>65</v>
      </c>
      <c r="L18" s="11">
        <v>0</v>
      </c>
      <c r="M18" s="11">
        <v>88</v>
      </c>
      <c r="N18" s="11">
        <v>63</v>
      </c>
      <c r="O18" s="11">
        <v>102</v>
      </c>
      <c r="P18" s="11">
        <v>0</v>
      </c>
      <c r="Q18" s="11">
        <v>165</v>
      </c>
      <c r="R18" s="11">
        <v>86</v>
      </c>
      <c r="S18" s="11">
        <v>167</v>
      </c>
      <c r="T18" s="11">
        <v>0</v>
      </c>
      <c r="U18" s="11">
        <v>253</v>
      </c>
    </row>
    <row r="19" spans="1:21" ht="18.75" customHeight="1" x14ac:dyDescent="0.25">
      <c r="A19" s="33" t="s">
        <v>38</v>
      </c>
      <c r="B19" s="11">
        <v>5</v>
      </c>
      <c r="C19" s="11">
        <v>14</v>
      </c>
      <c r="D19" s="11">
        <v>0</v>
      </c>
      <c r="E19" s="11">
        <v>19</v>
      </c>
      <c r="F19" s="11">
        <v>12</v>
      </c>
      <c r="G19" s="11">
        <v>18</v>
      </c>
      <c r="H19" s="11">
        <v>0</v>
      </c>
      <c r="I19" s="11">
        <v>30</v>
      </c>
      <c r="J19" s="11">
        <v>17</v>
      </c>
      <c r="K19" s="11">
        <v>32</v>
      </c>
      <c r="L19" s="11">
        <v>0</v>
      </c>
      <c r="M19" s="11">
        <v>49</v>
      </c>
      <c r="N19" s="11">
        <v>5</v>
      </c>
      <c r="O19" s="11">
        <v>27</v>
      </c>
      <c r="P19" s="11">
        <v>0</v>
      </c>
      <c r="Q19" s="11">
        <v>32</v>
      </c>
      <c r="R19" s="11">
        <v>22</v>
      </c>
      <c r="S19" s="11">
        <v>59</v>
      </c>
      <c r="T19" s="11">
        <v>0</v>
      </c>
      <c r="U19" s="11">
        <v>81</v>
      </c>
    </row>
    <row r="20" spans="1:21" ht="18.75" customHeight="1" x14ac:dyDescent="0.25">
      <c r="A20" s="33" t="s">
        <v>39</v>
      </c>
      <c r="B20" s="11">
        <v>5</v>
      </c>
      <c r="C20" s="11">
        <v>15</v>
      </c>
      <c r="D20" s="11">
        <v>0</v>
      </c>
      <c r="E20" s="11">
        <v>20</v>
      </c>
      <c r="F20" s="11">
        <v>4</v>
      </c>
      <c r="G20" s="11">
        <v>10</v>
      </c>
      <c r="H20" s="11">
        <v>0</v>
      </c>
      <c r="I20" s="11">
        <v>14</v>
      </c>
      <c r="J20" s="11">
        <v>9</v>
      </c>
      <c r="K20" s="11">
        <v>25</v>
      </c>
      <c r="L20" s="11">
        <v>0</v>
      </c>
      <c r="M20" s="11">
        <v>34</v>
      </c>
      <c r="N20" s="11">
        <v>30</v>
      </c>
      <c r="O20" s="11">
        <v>47</v>
      </c>
      <c r="P20" s="11">
        <v>0</v>
      </c>
      <c r="Q20" s="11">
        <v>77</v>
      </c>
      <c r="R20" s="11">
        <v>39</v>
      </c>
      <c r="S20" s="11">
        <v>72</v>
      </c>
      <c r="T20" s="11">
        <v>0</v>
      </c>
      <c r="U20" s="11">
        <v>111</v>
      </c>
    </row>
    <row r="21" spans="1:21" ht="18.75" customHeight="1" x14ac:dyDescent="0.25">
      <c r="A21" s="341" t="s">
        <v>40</v>
      </c>
      <c r="B21" s="11">
        <v>5</v>
      </c>
      <c r="C21" s="11">
        <v>6</v>
      </c>
      <c r="D21" s="11">
        <v>0</v>
      </c>
      <c r="E21" s="11">
        <v>11</v>
      </c>
      <c r="F21" s="11">
        <v>1</v>
      </c>
      <c r="G21" s="11">
        <v>12</v>
      </c>
      <c r="H21" s="11">
        <v>0</v>
      </c>
      <c r="I21" s="11">
        <v>13</v>
      </c>
      <c r="J21" s="11">
        <v>6</v>
      </c>
      <c r="K21" s="11">
        <v>18</v>
      </c>
      <c r="L21" s="11">
        <v>0</v>
      </c>
      <c r="M21" s="11">
        <v>24</v>
      </c>
      <c r="N21" s="11">
        <v>11</v>
      </c>
      <c r="O21" s="11">
        <v>7</v>
      </c>
      <c r="P21" s="11">
        <v>0</v>
      </c>
      <c r="Q21" s="11">
        <v>18</v>
      </c>
      <c r="R21" s="11">
        <v>17</v>
      </c>
      <c r="S21" s="11">
        <v>25</v>
      </c>
      <c r="T21" s="11">
        <v>0</v>
      </c>
      <c r="U21" s="11">
        <v>42</v>
      </c>
    </row>
    <row r="22" spans="1:21" ht="18.75" customHeight="1" x14ac:dyDescent="0.25">
      <c r="A22" s="341" t="s">
        <v>41</v>
      </c>
      <c r="B22" s="11">
        <v>1</v>
      </c>
      <c r="C22" s="11">
        <v>0</v>
      </c>
      <c r="D22" s="11">
        <v>0</v>
      </c>
      <c r="E22" s="11">
        <v>1</v>
      </c>
      <c r="F22" s="11">
        <v>0</v>
      </c>
      <c r="G22" s="11">
        <v>0</v>
      </c>
      <c r="H22" s="11">
        <v>0</v>
      </c>
      <c r="I22" s="11">
        <v>0</v>
      </c>
      <c r="J22" s="11">
        <v>1</v>
      </c>
      <c r="K22" s="11">
        <v>0</v>
      </c>
      <c r="L22" s="11">
        <v>0</v>
      </c>
      <c r="M22" s="11">
        <v>1</v>
      </c>
      <c r="N22" s="11">
        <v>0</v>
      </c>
      <c r="O22" s="11">
        <v>1</v>
      </c>
      <c r="P22" s="11">
        <v>0</v>
      </c>
      <c r="Q22" s="11">
        <v>1</v>
      </c>
      <c r="R22" s="11">
        <v>1</v>
      </c>
      <c r="S22" s="11">
        <v>1</v>
      </c>
      <c r="T22" s="11">
        <v>0</v>
      </c>
      <c r="U22" s="11">
        <v>2</v>
      </c>
    </row>
    <row r="23" spans="1:21" ht="18.75" customHeight="1" x14ac:dyDescent="0.25">
      <c r="A23" s="33" t="s">
        <v>42</v>
      </c>
      <c r="B23" s="11">
        <v>0</v>
      </c>
      <c r="C23" s="11">
        <v>1</v>
      </c>
      <c r="D23" s="11">
        <v>0</v>
      </c>
      <c r="E23" s="11">
        <v>1</v>
      </c>
      <c r="F23" s="11">
        <v>0</v>
      </c>
      <c r="G23" s="11">
        <v>0</v>
      </c>
      <c r="H23" s="11">
        <v>0</v>
      </c>
      <c r="I23" s="11">
        <v>0</v>
      </c>
      <c r="J23" s="11">
        <v>0</v>
      </c>
      <c r="K23" s="11">
        <v>1</v>
      </c>
      <c r="L23" s="11">
        <v>0</v>
      </c>
      <c r="M23" s="11">
        <v>1</v>
      </c>
      <c r="N23" s="11">
        <v>0</v>
      </c>
      <c r="O23" s="11">
        <v>0</v>
      </c>
      <c r="P23" s="11">
        <v>0</v>
      </c>
      <c r="Q23" s="11">
        <v>0</v>
      </c>
      <c r="R23" s="11">
        <v>0</v>
      </c>
      <c r="S23" s="11">
        <v>1</v>
      </c>
      <c r="T23" s="11">
        <v>0</v>
      </c>
      <c r="U23" s="11">
        <v>1</v>
      </c>
    </row>
    <row r="24" spans="1:21" ht="18.75" customHeight="1" x14ac:dyDescent="0.25">
      <c r="A24" s="33" t="s">
        <v>43</v>
      </c>
      <c r="B24" s="11">
        <v>21</v>
      </c>
      <c r="C24" s="11">
        <v>67</v>
      </c>
      <c r="D24" s="11">
        <v>0</v>
      </c>
      <c r="E24" s="11">
        <v>88</v>
      </c>
      <c r="F24" s="11">
        <v>25</v>
      </c>
      <c r="G24" s="11">
        <v>68</v>
      </c>
      <c r="H24" s="11">
        <v>0</v>
      </c>
      <c r="I24" s="11">
        <v>93</v>
      </c>
      <c r="J24" s="11">
        <v>46</v>
      </c>
      <c r="K24" s="11">
        <v>135</v>
      </c>
      <c r="L24" s="11">
        <v>0</v>
      </c>
      <c r="M24" s="11">
        <v>181</v>
      </c>
      <c r="N24" s="11">
        <v>37</v>
      </c>
      <c r="O24" s="11">
        <v>126</v>
      </c>
      <c r="P24" s="11">
        <v>0</v>
      </c>
      <c r="Q24" s="11">
        <v>163</v>
      </c>
      <c r="R24" s="11">
        <v>83</v>
      </c>
      <c r="S24" s="11">
        <v>261</v>
      </c>
      <c r="T24" s="11">
        <v>0</v>
      </c>
      <c r="U24" s="11">
        <v>344</v>
      </c>
    </row>
    <row r="25" spans="1:21" ht="18.75" customHeight="1" x14ac:dyDescent="0.25">
      <c r="A25" s="177" t="s">
        <v>410</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c r="U25" s="11">
        <v>0</v>
      </c>
    </row>
    <row r="26" spans="1:21" ht="18.75" customHeight="1" thickBot="1" x14ac:dyDescent="0.3">
      <c r="A26" s="35" t="s">
        <v>0</v>
      </c>
      <c r="B26" s="40">
        <v>59</v>
      </c>
      <c r="C26" s="40">
        <v>157</v>
      </c>
      <c r="D26" s="40">
        <v>0</v>
      </c>
      <c r="E26" s="40">
        <v>216</v>
      </c>
      <c r="F26" s="40">
        <v>60</v>
      </c>
      <c r="G26" s="40">
        <v>165</v>
      </c>
      <c r="H26" s="40">
        <v>0</v>
      </c>
      <c r="I26" s="40">
        <v>225</v>
      </c>
      <c r="J26" s="40">
        <v>119</v>
      </c>
      <c r="K26" s="40">
        <v>322</v>
      </c>
      <c r="L26" s="40">
        <v>0</v>
      </c>
      <c r="M26" s="40">
        <v>441</v>
      </c>
      <c r="N26" s="40">
        <v>190</v>
      </c>
      <c r="O26" s="40">
        <v>388</v>
      </c>
      <c r="P26" s="40">
        <v>0</v>
      </c>
      <c r="Q26" s="40">
        <v>578</v>
      </c>
      <c r="R26" s="40">
        <v>309</v>
      </c>
      <c r="S26" s="40">
        <v>710</v>
      </c>
      <c r="T26" s="40">
        <v>0</v>
      </c>
      <c r="U26" s="40">
        <v>1019</v>
      </c>
    </row>
    <row r="27" spans="1:21" ht="13.5" thickTop="1" x14ac:dyDescent="0.2">
      <c r="A27" s="44" t="s">
        <v>173</v>
      </c>
    </row>
    <row r="28" spans="1:21" x14ac:dyDescent="0.2">
      <c r="A28" s="24" t="s">
        <v>269</v>
      </c>
    </row>
  </sheetData>
  <mergeCells count="3">
    <mergeCell ref="A2:U2"/>
    <mergeCell ref="A4:U4"/>
    <mergeCell ref="S6:S7"/>
  </mergeCells>
  <pageMargins left="0.11811023622047245" right="0.11811023622047245" top="0.74803149606299213" bottom="0.74803149606299213" header="0.31496062992125984" footer="0.31496062992125984"/>
  <pageSetup paperSize="14" scale="91" orientation="landscape" r:id="rId1"/>
  <headerFooter>
    <oddFooter>&amp;C28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U30"/>
  <sheetViews>
    <sheetView showGridLines="0" zoomScale="90" zoomScaleNormal="90" workbookViewId="0"/>
  </sheetViews>
  <sheetFormatPr baseColWidth="10" defaultColWidth="11.42578125" defaultRowHeight="12.75" x14ac:dyDescent="0.2"/>
  <cols>
    <col min="1" max="1" width="32.140625" style="2" customWidth="1"/>
    <col min="2" max="4" width="10.42578125" style="2" customWidth="1"/>
    <col min="5" max="5" width="8.5703125" style="2" customWidth="1"/>
    <col min="6" max="8" width="10.42578125" style="2" customWidth="1"/>
    <col min="9" max="9" width="8.5703125" style="2" customWidth="1"/>
    <col min="10" max="12" width="10.42578125" style="2" customWidth="1"/>
    <col min="13" max="13" width="8.5703125" style="2" customWidth="1"/>
    <col min="14" max="16" width="10.42578125" style="2" customWidth="1"/>
    <col min="17" max="17" width="8.5703125" style="2" customWidth="1"/>
    <col min="18" max="20" width="10.42578125" style="2" customWidth="1"/>
    <col min="21" max="21" width="8.5703125" style="2" customWidth="1"/>
    <col min="22" max="16384" width="11.42578125" style="2"/>
  </cols>
  <sheetData>
    <row r="1" spans="1:21" x14ac:dyDescent="0.2">
      <c r="A1" s="328" t="s">
        <v>439</v>
      </c>
    </row>
    <row r="2" spans="1:21" ht="18" customHeight="1" x14ac:dyDescent="0.25">
      <c r="A2" s="465" t="s">
        <v>67</v>
      </c>
      <c r="B2" s="466"/>
      <c r="C2" s="466"/>
      <c r="D2" s="466"/>
      <c r="E2" s="466"/>
      <c r="F2" s="466"/>
      <c r="G2" s="466"/>
      <c r="H2" s="466"/>
      <c r="I2" s="466"/>
      <c r="J2" s="466"/>
      <c r="K2" s="466"/>
      <c r="L2" s="466"/>
      <c r="M2" s="466"/>
      <c r="N2" s="466"/>
      <c r="O2" s="466"/>
      <c r="P2" s="466"/>
      <c r="Q2" s="466"/>
      <c r="R2" s="466"/>
      <c r="S2" s="466"/>
      <c r="T2" s="466"/>
      <c r="U2" s="466"/>
    </row>
    <row r="3" spans="1:21" ht="12.75" customHeight="1" x14ac:dyDescent="0.2"/>
    <row r="4" spans="1:21" ht="15.75" customHeight="1" x14ac:dyDescent="0.25">
      <c r="A4" s="465" t="s">
        <v>190</v>
      </c>
      <c r="B4" s="466"/>
      <c r="C4" s="466"/>
      <c r="D4" s="466"/>
      <c r="E4" s="466"/>
      <c r="F4" s="466"/>
      <c r="G4" s="466"/>
      <c r="H4" s="466"/>
      <c r="I4" s="466"/>
      <c r="J4" s="466"/>
      <c r="K4" s="466"/>
      <c r="L4" s="466"/>
      <c r="M4" s="466"/>
      <c r="N4" s="466"/>
      <c r="O4" s="466"/>
      <c r="P4" s="466"/>
      <c r="Q4" s="466"/>
      <c r="R4" s="466"/>
      <c r="S4" s="466"/>
      <c r="T4" s="466"/>
      <c r="U4" s="466"/>
    </row>
    <row r="5" spans="1:21" ht="13.5" customHeight="1" thickBot="1" x14ac:dyDescent="0.25"/>
    <row r="6" spans="1:21" ht="15" customHeight="1" thickTop="1" x14ac:dyDescent="0.2">
      <c r="A6" s="37"/>
      <c r="B6" s="31" t="s">
        <v>143</v>
      </c>
      <c r="C6" s="31"/>
      <c r="D6" s="31"/>
      <c r="E6" s="31"/>
      <c r="F6" s="31"/>
      <c r="G6" s="31"/>
      <c r="H6" s="31"/>
      <c r="I6" s="31"/>
      <c r="J6" s="31"/>
      <c r="K6" s="31"/>
      <c r="L6" s="31"/>
      <c r="M6" s="239"/>
      <c r="N6" s="31" t="s">
        <v>142</v>
      </c>
      <c r="O6" s="31"/>
      <c r="P6" s="31"/>
      <c r="Q6" s="239"/>
      <c r="R6" s="338"/>
      <c r="S6" s="544" t="s">
        <v>184</v>
      </c>
      <c r="T6" s="375"/>
      <c r="U6" s="338"/>
    </row>
    <row r="7" spans="1:21" ht="15" customHeight="1" x14ac:dyDescent="0.2">
      <c r="A7" s="34" t="s">
        <v>25</v>
      </c>
      <c r="B7" s="220" t="s">
        <v>1</v>
      </c>
      <c r="C7" s="240"/>
      <c r="D7" s="240"/>
      <c r="E7" s="241"/>
      <c r="F7" s="220" t="s">
        <v>27</v>
      </c>
      <c r="G7" s="240"/>
      <c r="H7" s="240"/>
      <c r="I7" s="241"/>
      <c r="J7" s="220" t="s">
        <v>0</v>
      </c>
      <c r="K7" s="240"/>
      <c r="L7" s="240"/>
      <c r="M7" s="241"/>
      <c r="N7" s="242" t="s">
        <v>2</v>
      </c>
      <c r="O7" s="28"/>
      <c r="P7" s="28"/>
      <c r="Q7" s="217"/>
      <c r="R7" s="339"/>
      <c r="S7" s="582"/>
      <c r="T7" s="378"/>
      <c r="U7" s="340"/>
    </row>
    <row r="8" spans="1:21" ht="15" customHeight="1" x14ac:dyDescent="0.2">
      <c r="A8" s="243"/>
      <c r="B8" s="126" t="s">
        <v>3</v>
      </c>
      <c r="C8" s="126" t="s">
        <v>4</v>
      </c>
      <c r="D8" s="244" t="s">
        <v>410</v>
      </c>
      <c r="E8" s="126" t="s">
        <v>0</v>
      </c>
      <c r="F8" s="126" t="s">
        <v>3</v>
      </c>
      <c r="G8" s="126" t="s">
        <v>4</v>
      </c>
      <c r="H8" s="244" t="s">
        <v>410</v>
      </c>
      <c r="I8" s="126" t="s">
        <v>0</v>
      </c>
      <c r="J8" s="126" t="s">
        <v>3</v>
      </c>
      <c r="K8" s="126" t="s">
        <v>4</v>
      </c>
      <c r="L8" s="244" t="s">
        <v>410</v>
      </c>
      <c r="M8" s="126" t="s">
        <v>0</v>
      </c>
      <c r="N8" s="126" t="s">
        <v>3</v>
      </c>
      <c r="O8" s="126" t="s">
        <v>4</v>
      </c>
      <c r="P8" s="244" t="s">
        <v>410</v>
      </c>
      <c r="Q8" s="126" t="s">
        <v>0</v>
      </c>
      <c r="R8" s="245" t="s">
        <v>3</v>
      </c>
      <c r="S8" s="245" t="s">
        <v>4</v>
      </c>
      <c r="T8" s="246" t="s">
        <v>410</v>
      </c>
      <c r="U8" s="245" t="s">
        <v>0</v>
      </c>
    </row>
    <row r="9" spans="1:21" ht="18.75" customHeight="1" x14ac:dyDescent="0.25">
      <c r="A9" s="32" t="s">
        <v>29</v>
      </c>
      <c r="B9" s="11">
        <v>0</v>
      </c>
      <c r="C9" s="11">
        <v>1</v>
      </c>
      <c r="D9" s="11">
        <v>0</v>
      </c>
      <c r="E9" s="11">
        <v>1</v>
      </c>
      <c r="F9" s="11">
        <v>1</v>
      </c>
      <c r="G9" s="11">
        <v>0</v>
      </c>
      <c r="H9" s="11">
        <v>0</v>
      </c>
      <c r="I9" s="11">
        <v>1</v>
      </c>
      <c r="J9" s="11">
        <v>1</v>
      </c>
      <c r="K9" s="11">
        <v>1</v>
      </c>
      <c r="L9" s="11">
        <v>0</v>
      </c>
      <c r="M9" s="11">
        <v>2</v>
      </c>
      <c r="N9" s="11">
        <v>0</v>
      </c>
      <c r="O9" s="11">
        <v>0</v>
      </c>
      <c r="P9" s="11">
        <v>0</v>
      </c>
      <c r="Q9" s="11">
        <v>0</v>
      </c>
      <c r="R9" s="11">
        <v>1</v>
      </c>
      <c r="S9" s="11">
        <v>1</v>
      </c>
      <c r="T9" s="11">
        <v>0</v>
      </c>
      <c r="U9" s="11">
        <v>2</v>
      </c>
    </row>
    <row r="10" spans="1:21" ht="18.75" customHeight="1" x14ac:dyDescent="0.25">
      <c r="A10" s="33" t="s">
        <v>30</v>
      </c>
      <c r="B10" s="11">
        <v>1</v>
      </c>
      <c r="C10" s="11">
        <v>0</v>
      </c>
      <c r="D10" s="11">
        <v>0</v>
      </c>
      <c r="E10" s="11">
        <v>1</v>
      </c>
      <c r="F10" s="11">
        <v>0</v>
      </c>
      <c r="G10" s="11">
        <v>0</v>
      </c>
      <c r="H10" s="11">
        <v>0</v>
      </c>
      <c r="I10" s="11">
        <v>0</v>
      </c>
      <c r="J10" s="11">
        <v>1</v>
      </c>
      <c r="K10" s="11">
        <v>0</v>
      </c>
      <c r="L10" s="11">
        <v>0</v>
      </c>
      <c r="M10" s="11">
        <v>1</v>
      </c>
      <c r="N10" s="11">
        <v>3</v>
      </c>
      <c r="O10" s="11">
        <v>1</v>
      </c>
      <c r="P10" s="11">
        <v>0</v>
      </c>
      <c r="Q10" s="11">
        <v>4</v>
      </c>
      <c r="R10" s="11">
        <v>4</v>
      </c>
      <c r="S10" s="11">
        <v>1</v>
      </c>
      <c r="T10" s="11">
        <v>0</v>
      </c>
      <c r="U10" s="11">
        <v>5</v>
      </c>
    </row>
    <row r="11" spans="1:21" ht="18.75" customHeight="1" x14ac:dyDescent="0.25">
      <c r="A11" s="33" t="s">
        <v>31</v>
      </c>
      <c r="B11" s="11">
        <v>0</v>
      </c>
      <c r="C11" s="11">
        <v>0</v>
      </c>
      <c r="D11" s="11">
        <v>0</v>
      </c>
      <c r="E11" s="11">
        <v>0</v>
      </c>
      <c r="F11" s="11">
        <v>0</v>
      </c>
      <c r="G11" s="11">
        <v>0</v>
      </c>
      <c r="H11" s="11">
        <v>0</v>
      </c>
      <c r="I11" s="11">
        <v>0</v>
      </c>
      <c r="J11" s="11">
        <v>0</v>
      </c>
      <c r="K11" s="11">
        <v>0</v>
      </c>
      <c r="L11" s="11">
        <v>0</v>
      </c>
      <c r="M11" s="11">
        <v>0</v>
      </c>
      <c r="N11" s="11">
        <v>2</v>
      </c>
      <c r="O11" s="11">
        <v>1</v>
      </c>
      <c r="P11" s="11">
        <v>0</v>
      </c>
      <c r="Q11" s="11">
        <v>3</v>
      </c>
      <c r="R11" s="11">
        <v>2</v>
      </c>
      <c r="S11" s="11">
        <v>1</v>
      </c>
      <c r="T11" s="11">
        <v>0</v>
      </c>
      <c r="U11" s="11">
        <v>3</v>
      </c>
    </row>
    <row r="12" spans="1:21" ht="18.75" customHeight="1" x14ac:dyDescent="0.25">
      <c r="A12" s="33" t="s">
        <v>32</v>
      </c>
      <c r="B12" s="11">
        <v>0</v>
      </c>
      <c r="C12" s="11">
        <v>0</v>
      </c>
      <c r="D12" s="11">
        <v>0</v>
      </c>
      <c r="E12" s="11">
        <v>0</v>
      </c>
      <c r="F12" s="11">
        <v>0</v>
      </c>
      <c r="G12" s="11">
        <v>2</v>
      </c>
      <c r="H12" s="11">
        <v>0</v>
      </c>
      <c r="I12" s="11">
        <v>2</v>
      </c>
      <c r="J12" s="11">
        <v>0</v>
      </c>
      <c r="K12" s="11">
        <v>2</v>
      </c>
      <c r="L12" s="11">
        <v>0</v>
      </c>
      <c r="M12" s="11">
        <v>2</v>
      </c>
      <c r="N12" s="11">
        <v>0</v>
      </c>
      <c r="O12" s="11">
        <v>1</v>
      </c>
      <c r="P12" s="11">
        <v>0</v>
      </c>
      <c r="Q12" s="11">
        <v>1</v>
      </c>
      <c r="R12" s="11">
        <v>0</v>
      </c>
      <c r="S12" s="11">
        <v>3</v>
      </c>
      <c r="T12" s="11">
        <v>0</v>
      </c>
      <c r="U12" s="11">
        <v>3</v>
      </c>
    </row>
    <row r="13" spans="1:21" ht="18.75" customHeight="1" x14ac:dyDescent="0.25">
      <c r="A13" s="33" t="s">
        <v>33</v>
      </c>
      <c r="B13" s="11">
        <v>2</v>
      </c>
      <c r="C13" s="11">
        <v>1</v>
      </c>
      <c r="D13" s="11">
        <v>0</v>
      </c>
      <c r="E13" s="11">
        <v>3</v>
      </c>
      <c r="F13" s="11">
        <v>2</v>
      </c>
      <c r="G13" s="11">
        <v>3</v>
      </c>
      <c r="H13" s="11">
        <v>0</v>
      </c>
      <c r="I13" s="11">
        <v>5</v>
      </c>
      <c r="J13" s="11">
        <v>4</v>
      </c>
      <c r="K13" s="11">
        <v>4</v>
      </c>
      <c r="L13" s="11">
        <v>0</v>
      </c>
      <c r="M13" s="11">
        <v>8</v>
      </c>
      <c r="N13" s="11">
        <v>3</v>
      </c>
      <c r="O13" s="11">
        <v>2</v>
      </c>
      <c r="P13" s="11">
        <v>0</v>
      </c>
      <c r="Q13" s="11">
        <v>5</v>
      </c>
      <c r="R13" s="11">
        <v>7</v>
      </c>
      <c r="S13" s="11">
        <v>6</v>
      </c>
      <c r="T13" s="11">
        <v>0</v>
      </c>
      <c r="U13" s="11">
        <v>13</v>
      </c>
    </row>
    <row r="14" spans="1:21" ht="18.75" customHeight="1" x14ac:dyDescent="0.25">
      <c r="A14" s="33" t="s">
        <v>34</v>
      </c>
      <c r="B14" s="11">
        <v>3</v>
      </c>
      <c r="C14" s="11">
        <v>0</v>
      </c>
      <c r="D14" s="11">
        <v>0</v>
      </c>
      <c r="E14" s="11">
        <v>3</v>
      </c>
      <c r="F14" s="11">
        <v>5</v>
      </c>
      <c r="G14" s="11">
        <v>1</v>
      </c>
      <c r="H14" s="11">
        <v>0</v>
      </c>
      <c r="I14" s="11">
        <v>6</v>
      </c>
      <c r="J14" s="11">
        <v>8</v>
      </c>
      <c r="K14" s="11">
        <v>1</v>
      </c>
      <c r="L14" s="11">
        <v>0</v>
      </c>
      <c r="M14" s="11">
        <v>9</v>
      </c>
      <c r="N14" s="11">
        <v>10</v>
      </c>
      <c r="O14" s="11">
        <v>2</v>
      </c>
      <c r="P14" s="11">
        <v>0</v>
      </c>
      <c r="Q14" s="11">
        <v>12</v>
      </c>
      <c r="R14" s="11">
        <v>18</v>
      </c>
      <c r="S14" s="11">
        <v>3</v>
      </c>
      <c r="T14" s="11">
        <v>0</v>
      </c>
      <c r="U14" s="11">
        <v>21</v>
      </c>
    </row>
    <row r="15" spans="1:21" ht="18.75" customHeight="1" x14ac:dyDescent="0.25">
      <c r="A15" s="33" t="s">
        <v>35</v>
      </c>
      <c r="B15" s="11">
        <v>0</v>
      </c>
      <c r="C15" s="11">
        <v>0</v>
      </c>
      <c r="D15" s="11">
        <v>0</v>
      </c>
      <c r="E15" s="11">
        <v>0</v>
      </c>
      <c r="F15" s="11">
        <v>0</v>
      </c>
      <c r="G15" s="11">
        <v>1</v>
      </c>
      <c r="H15" s="11">
        <v>0</v>
      </c>
      <c r="I15" s="11">
        <v>1</v>
      </c>
      <c r="J15" s="11">
        <v>0</v>
      </c>
      <c r="K15" s="11">
        <v>1</v>
      </c>
      <c r="L15" s="11">
        <v>0</v>
      </c>
      <c r="M15" s="11">
        <v>1</v>
      </c>
      <c r="N15" s="11">
        <v>0</v>
      </c>
      <c r="O15" s="11">
        <v>1</v>
      </c>
      <c r="P15" s="11">
        <v>0</v>
      </c>
      <c r="Q15" s="11">
        <v>1</v>
      </c>
      <c r="R15" s="11">
        <v>0</v>
      </c>
      <c r="S15" s="11">
        <v>2</v>
      </c>
      <c r="T15" s="11">
        <v>0</v>
      </c>
      <c r="U15" s="11">
        <v>2</v>
      </c>
    </row>
    <row r="16" spans="1:21" ht="18.75" customHeight="1" x14ac:dyDescent="0.25">
      <c r="A16" s="33" t="s">
        <v>36</v>
      </c>
      <c r="B16" s="11">
        <v>0</v>
      </c>
      <c r="C16" s="11">
        <v>1</v>
      </c>
      <c r="D16" s="11">
        <v>0</v>
      </c>
      <c r="E16" s="11">
        <v>1</v>
      </c>
      <c r="F16" s="11">
        <v>1</v>
      </c>
      <c r="G16" s="11">
        <v>1</v>
      </c>
      <c r="H16" s="11">
        <v>0</v>
      </c>
      <c r="I16" s="11">
        <v>2</v>
      </c>
      <c r="J16" s="11">
        <v>1</v>
      </c>
      <c r="K16" s="11">
        <v>2</v>
      </c>
      <c r="L16" s="11">
        <v>0</v>
      </c>
      <c r="M16" s="11">
        <v>3</v>
      </c>
      <c r="N16" s="11">
        <v>1</v>
      </c>
      <c r="O16" s="11">
        <v>0</v>
      </c>
      <c r="P16" s="11">
        <v>0</v>
      </c>
      <c r="Q16" s="11">
        <v>1</v>
      </c>
      <c r="R16" s="11">
        <v>2</v>
      </c>
      <c r="S16" s="11">
        <v>2</v>
      </c>
      <c r="T16" s="11">
        <v>0</v>
      </c>
      <c r="U16" s="11">
        <v>4</v>
      </c>
    </row>
    <row r="17" spans="1:21" ht="18.75" customHeight="1" x14ac:dyDescent="0.25">
      <c r="A17" s="33" t="s">
        <v>408</v>
      </c>
      <c r="B17" s="11">
        <v>1</v>
      </c>
      <c r="C17" s="11">
        <v>0</v>
      </c>
      <c r="D17" s="11">
        <v>0</v>
      </c>
      <c r="E17" s="11">
        <v>1</v>
      </c>
      <c r="F17" s="11">
        <v>0</v>
      </c>
      <c r="G17" s="11">
        <v>0</v>
      </c>
      <c r="H17" s="11">
        <v>0</v>
      </c>
      <c r="I17" s="11">
        <v>0</v>
      </c>
      <c r="J17" s="11">
        <v>1</v>
      </c>
      <c r="K17" s="11">
        <v>0</v>
      </c>
      <c r="L17" s="11">
        <v>0</v>
      </c>
      <c r="M17" s="11">
        <v>1</v>
      </c>
      <c r="N17" s="11">
        <v>2</v>
      </c>
      <c r="O17" s="11">
        <v>2</v>
      </c>
      <c r="P17" s="11">
        <v>0</v>
      </c>
      <c r="Q17" s="11">
        <v>4</v>
      </c>
      <c r="R17" s="11">
        <v>3</v>
      </c>
      <c r="S17" s="11">
        <v>2</v>
      </c>
      <c r="T17" s="11">
        <v>0</v>
      </c>
      <c r="U17" s="11">
        <v>5</v>
      </c>
    </row>
    <row r="18" spans="1:21" ht="18.75" customHeight="1" x14ac:dyDescent="0.25">
      <c r="A18" s="33" t="s">
        <v>37</v>
      </c>
      <c r="B18" s="11">
        <v>0</v>
      </c>
      <c r="C18" s="11">
        <v>1</v>
      </c>
      <c r="D18" s="11">
        <v>0</v>
      </c>
      <c r="E18" s="11">
        <v>1</v>
      </c>
      <c r="F18" s="11">
        <v>2</v>
      </c>
      <c r="G18" s="11">
        <v>0</v>
      </c>
      <c r="H18" s="11">
        <v>0</v>
      </c>
      <c r="I18" s="11">
        <v>2</v>
      </c>
      <c r="J18" s="11">
        <v>2</v>
      </c>
      <c r="K18" s="11">
        <v>1</v>
      </c>
      <c r="L18" s="11">
        <v>0</v>
      </c>
      <c r="M18" s="11">
        <v>3</v>
      </c>
      <c r="N18" s="11">
        <v>7</v>
      </c>
      <c r="O18" s="11">
        <v>6</v>
      </c>
      <c r="P18" s="11">
        <v>0</v>
      </c>
      <c r="Q18" s="11">
        <v>13</v>
      </c>
      <c r="R18" s="11">
        <v>9</v>
      </c>
      <c r="S18" s="11">
        <v>7</v>
      </c>
      <c r="T18" s="11">
        <v>0</v>
      </c>
      <c r="U18" s="11">
        <v>16</v>
      </c>
    </row>
    <row r="19" spans="1:21" ht="18.75" customHeight="1" x14ac:dyDescent="0.25">
      <c r="A19" s="33" t="s">
        <v>38</v>
      </c>
      <c r="B19" s="11">
        <v>0</v>
      </c>
      <c r="C19" s="11">
        <v>0</v>
      </c>
      <c r="D19" s="11">
        <v>0</v>
      </c>
      <c r="E19" s="11">
        <v>0</v>
      </c>
      <c r="F19" s="11">
        <v>0</v>
      </c>
      <c r="G19" s="11">
        <v>1</v>
      </c>
      <c r="H19" s="11">
        <v>0</v>
      </c>
      <c r="I19" s="11">
        <v>1</v>
      </c>
      <c r="J19" s="11">
        <v>0</v>
      </c>
      <c r="K19" s="11">
        <v>1</v>
      </c>
      <c r="L19" s="11">
        <v>0</v>
      </c>
      <c r="M19" s="11">
        <v>1</v>
      </c>
      <c r="N19" s="11">
        <v>0</v>
      </c>
      <c r="O19" s="11">
        <v>2</v>
      </c>
      <c r="P19" s="11">
        <v>0</v>
      </c>
      <c r="Q19" s="11">
        <v>2</v>
      </c>
      <c r="R19" s="11">
        <v>0</v>
      </c>
      <c r="S19" s="11">
        <v>3</v>
      </c>
      <c r="T19" s="11">
        <v>0</v>
      </c>
      <c r="U19" s="11">
        <v>3</v>
      </c>
    </row>
    <row r="20" spans="1:21" ht="18.75" customHeight="1" x14ac:dyDescent="0.25">
      <c r="A20" s="33" t="s">
        <v>39</v>
      </c>
      <c r="B20" s="11">
        <v>0</v>
      </c>
      <c r="C20" s="11">
        <v>0</v>
      </c>
      <c r="D20" s="11">
        <v>0</v>
      </c>
      <c r="E20" s="11">
        <v>0</v>
      </c>
      <c r="F20" s="11">
        <v>0</v>
      </c>
      <c r="G20" s="11">
        <v>2</v>
      </c>
      <c r="H20" s="11">
        <v>0</v>
      </c>
      <c r="I20" s="11">
        <v>2</v>
      </c>
      <c r="J20" s="11">
        <v>0</v>
      </c>
      <c r="K20" s="11">
        <v>2</v>
      </c>
      <c r="L20" s="11">
        <v>0</v>
      </c>
      <c r="M20" s="11">
        <v>2</v>
      </c>
      <c r="N20" s="11">
        <v>1</v>
      </c>
      <c r="O20" s="11">
        <v>3</v>
      </c>
      <c r="P20" s="11">
        <v>0</v>
      </c>
      <c r="Q20" s="11">
        <v>4</v>
      </c>
      <c r="R20" s="11">
        <v>1</v>
      </c>
      <c r="S20" s="11">
        <v>5</v>
      </c>
      <c r="T20" s="11">
        <v>0</v>
      </c>
      <c r="U20" s="11">
        <v>6</v>
      </c>
    </row>
    <row r="21" spans="1:21" ht="18.75" customHeight="1" x14ac:dyDescent="0.25">
      <c r="A21" s="187" t="s">
        <v>40</v>
      </c>
      <c r="B21" s="11">
        <v>0</v>
      </c>
      <c r="C21" s="11">
        <v>0</v>
      </c>
      <c r="D21" s="11">
        <v>0</v>
      </c>
      <c r="E21" s="11">
        <v>0</v>
      </c>
      <c r="F21" s="11">
        <v>0</v>
      </c>
      <c r="G21" s="11">
        <v>2</v>
      </c>
      <c r="H21" s="11">
        <v>0</v>
      </c>
      <c r="I21" s="11">
        <v>2</v>
      </c>
      <c r="J21" s="11">
        <v>0</v>
      </c>
      <c r="K21" s="11">
        <v>2</v>
      </c>
      <c r="L21" s="11">
        <v>0</v>
      </c>
      <c r="M21" s="11">
        <v>2</v>
      </c>
      <c r="N21" s="11">
        <v>1</v>
      </c>
      <c r="O21" s="11">
        <v>1</v>
      </c>
      <c r="P21" s="11">
        <v>0</v>
      </c>
      <c r="Q21" s="11">
        <v>2</v>
      </c>
      <c r="R21" s="11">
        <v>1</v>
      </c>
      <c r="S21" s="11">
        <v>3</v>
      </c>
      <c r="T21" s="11">
        <v>0</v>
      </c>
      <c r="U21" s="11">
        <v>4</v>
      </c>
    </row>
    <row r="22" spans="1:21" ht="18.75" customHeight="1" x14ac:dyDescent="0.25">
      <c r="A22" s="187"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row>
    <row r="23" spans="1:21" ht="18.75" customHeight="1" x14ac:dyDescent="0.25">
      <c r="A23" s="33" t="s">
        <v>42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row>
    <row r="24" spans="1:21" ht="18.75" customHeight="1" x14ac:dyDescent="0.25">
      <c r="A24" s="33" t="s">
        <v>43</v>
      </c>
      <c r="B24" s="11">
        <v>22</v>
      </c>
      <c r="C24" s="11">
        <v>9</v>
      </c>
      <c r="D24" s="11">
        <v>0</v>
      </c>
      <c r="E24" s="11">
        <v>31</v>
      </c>
      <c r="F24" s="11">
        <v>3</v>
      </c>
      <c r="G24" s="11">
        <v>11</v>
      </c>
      <c r="H24" s="11">
        <v>0</v>
      </c>
      <c r="I24" s="11">
        <v>14</v>
      </c>
      <c r="J24" s="11">
        <v>25</v>
      </c>
      <c r="K24" s="11">
        <v>20</v>
      </c>
      <c r="L24" s="11">
        <v>0</v>
      </c>
      <c r="M24" s="11">
        <v>45</v>
      </c>
      <c r="N24" s="11">
        <v>6</v>
      </c>
      <c r="O24" s="11">
        <v>8</v>
      </c>
      <c r="P24" s="11">
        <v>0</v>
      </c>
      <c r="Q24" s="11">
        <v>14</v>
      </c>
      <c r="R24" s="11">
        <v>31</v>
      </c>
      <c r="S24" s="11">
        <v>28</v>
      </c>
      <c r="T24" s="11">
        <v>0</v>
      </c>
      <c r="U24" s="11">
        <v>59</v>
      </c>
    </row>
    <row r="25" spans="1:21" ht="18.75" customHeight="1" x14ac:dyDescent="0.25">
      <c r="A25" s="177" t="s">
        <v>410</v>
      </c>
      <c r="B25" s="11">
        <v>0</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row>
    <row r="26" spans="1:21" ht="18.75" customHeight="1" thickBot="1" x14ac:dyDescent="0.3">
      <c r="A26" s="35" t="s">
        <v>0</v>
      </c>
      <c r="B26" s="40">
        <v>29</v>
      </c>
      <c r="C26" s="40">
        <v>13</v>
      </c>
      <c r="D26" s="40">
        <v>0</v>
      </c>
      <c r="E26" s="40">
        <v>42</v>
      </c>
      <c r="F26" s="40">
        <v>14</v>
      </c>
      <c r="G26" s="40">
        <v>24</v>
      </c>
      <c r="H26" s="40">
        <v>0</v>
      </c>
      <c r="I26" s="40">
        <v>38</v>
      </c>
      <c r="J26" s="40">
        <v>43</v>
      </c>
      <c r="K26" s="40">
        <v>37</v>
      </c>
      <c r="L26" s="40">
        <v>0</v>
      </c>
      <c r="M26" s="40">
        <v>80</v>
      </c>
      <c r="N26" s="40">
        <v>36</v>
      </c>
      <c r="O26" s="40">
        <v>30</v>
      </c>
      <c r="P26" s="40">
        <v>0</v>
      </c>
      <c r="Q26" s="40">
        <v>66</v>
      </c>
      <c r="R26" s="40">
        <v>79</v>
      </c>
      <c r="S26" s="40">
        <v>67</v>
      </c>
      <c r="T26" s="40">
        <v>0</v>
      </c>
      <c r="U26" s="40">
        <v>146</v>
      </c>
    </row>
    <row r="27" spans="1:21" ht="13.5" thickTop="1" x14ac:dyDescent="0.2">
      <c r="A27" s="24" t="s">
        <v>201</v>
      </c>
    </row>
    <row r="28" spans="1:21" x14ac:dyDescent="0.2">
      <c r="A28" s="24" t="s">
        <v>342</v>
      </c>
    </row>
    <row r="30" spans="1:21" x14ac:dyDescent="0.2">
      <c r="A30" s="24"/>
    </row>
  </sheetData>
  <mergeCells count="3">
    <mergeCell ref="A2:U2"/>
    <mergeCell ref="A4:U4"/>
    <mergeCell ref="S6:S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4"/>
  <sheetViews>
    <sheetView showGridLines="0" zoomScale="85" zoomScaleNormal="85" workbookViewId="0"/>
  </sheetViews>
  <sheetFormatPr baseColWidth="10" defaultColWidth="11.42578125" defaultRowHeight="12.75" x14ac:dyDescent="0.2"/>
  <cols>
    <col min="1" max="1" width="11.42578125" style="2"/>
    <col min="2" max="2" width="84.710937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x14ac:dyDescent="0.2">
      <c r="A1" s="328" t="s">
        <v>439</v>
      </c>
      <c r="C1" s="328"/>
    </row>
    <row r="2" spans="1:17" ht="13.5" x14ac:dyDescent="0.25">
      <c r="A2" s="465" t="s">
        <v>68</v>
      </c>
      <c r="B2" s="394"/>
      <c r="C2" s="394"/>
      <c r="D2" s="394"/>
      <c r="E2" s="394"/>
      <c r="F2" s="394"/>
      <c r="G2" s="394"/>
      <c r="H2" s="394"/>
      <c r="I2" s="394"/>
      <c r="J2" s="394"/>
      <c r="K2" s="394"/>
      <c r="L2" s="394"/>
      <c r="M2" s="394"/>
      <c r="N2" s="394"/>
      <c r="O2" s="394"/>
      <c r="P2" s="394"/>
      <c r="Q2" s="394"/>
    </row>
    <row r="4" spans="1:17" ht="19.5" customHeight="1" x14ac:dyDescent="0.25">
      <c r="A4" s="465" t="s">
        <v>137</v>
      </c>
      <c r="B4" s="394"/>
      <c r="C4" s="394"/>
      <c r="D4" s="394"/>
      <c r="E4" s="394"/>
      <c r="F4" s="394"/>
      <c r="G4" s="394"/>
      <c r="H4" s="394"/>
      <c r="I4" s="394"/>
      <c r="J4" s="394"/>
      <c r="K4" s="394"/>
      <c r="L4" s="394"/>
      <c r="M4" s="394"/>
      <c r="N4" s="394"/>
      <c r="O4" s="394"/>
      <c r="P4" s="394"/>
      <c r="Q4" s="394"/>
    </row>
    <row r="5" spans="1:17" ht="13.5" customHeight="1" thickBot="1" x14ac:dyDescent="0.25"/>
    <row r="6" spans="1:17" ht="15" customHeight="1" thickTop="1" x14ac:dyDescent="0.2">
      <c r="A6" s="583" t="s">
        <v>78</v>
      </c>
      <c r="B6" s="586" t="s">
        <v>355</v>
      </c>
      <c r="C6" s="31" t="s">
        <v>143</v>
      </c>
      <c r="D6" s="31"/>
      <c r="E6" s="31"/>
      <c r="F6" s="31"/>
      <c r="G6" s="31"/>
      <c r="H6" s="31"/>
      <c r="I6" s="31"/>
      <c r="J6" s="31"/>
      <c r="K6" s="239"/>
      <c r="L6" s="31" t="s">
        <v>142</v>
      </c>
      <c r="M6" s="31"/>
      <c r="N6" s="239"/>
      <c r="O6" s="338"/>
      <c r="P6" s="544" t="s">
        <v>184</v>
      </c>
      <c r="Q6" s="338"/>
    </row>
    <row r="7" spans="1:17" ht="15" customHeight="1" x14ac:dyDescent="0.2">
      <c r="A7" s="584"/>
      <c r="B7" s="444"/>
      <c r="C7" s="220" t="s">
        <v>1</v>
      </c>
      <c r="D7" s="240"/>
      <c r="E7" s="241"/>
      <c r="F7" s="220" t="s">
        <v>138</v>
      </c>
      <c r="G7" s="240"/>
      <c r="H7" s="241"/>
      <c r="I7" s="220" t="s">
        <v>0</v>
      </c>
      <c r="J7" s="240"/>
      <c r="K7" s="241"/>
      <c r="L7" s="242" t="s">
        <v>2</v>
      </c>
      <c r="M7" s="28"/>
      <c r="N7" s="217"/>
      <c r="O7" s="339"/>
      <c r="P7" s="582"/>
      <c r="Q7" s="340"/>
    </row>
    <row r="8" spans="1:17" ht="15" customHeight="1" x14ac:dyDescent="0.2">
      <c r="A8" s="585"/>
      <c r="B8" s="424"/>
      <c r="C8" s="315" t="s">
        <v>3</v>
      </c>
      <c r="D8" s="315" t="s">
        <v>4</v>
      </c>
      <c r="E8" s="217" t="s">
        <v>0</v>
      </c>
      <c r="F8" s="315" t="s">
        <v>3</v>
      </c>
      <c r="G8" s="315" t="s">
        <v>4</v>
      </c>
      <c r="H8" s="217" t="s">
        <v>0</v>
      </c>
      <c r="I8" s="315" t="s">
        <v>3</v>
      </c>
      <c r="J8" s="315" t="s">
        <v>4</v>
      </c>
      <c r="K8" s="217" t="s">
        <v>0</v>
      </c>
      <c r="L8" s="217" t="s">
        <v>3</v>
      </c>
      <c r="M8" s="217" t="s">
        <v>4</v>
      </c>
      <c r="N8" s="217" t="s">
        <v>0</v>
      </c>
      <c r="O8" s="217" t="s">
        <v>3</v>
      </c>
      <c r="P8" s="217" t="s">
        <v>4</v>
      </c>
      <c r="Q8" s="28" t="s">
        <v>0</v>
      </c>
    </row>
    <row r="9" spans="1:17" ht="15" customHeight="1" x14ac:dyDescent="0.25">
      <c r="A9" s="260" t="s">
        <v>79</v>
      </c>
      <c r="B9" s="261" t="s">
        <v>414</v>
      </c>
      <c r="C9" s="11">
        <v>20</v>
      </c>
      <c r="D9" s="11">
        <v>6</v>
      </c>
      <c r="E9" s="11">
        <v>26</v>
      </c>
      <c r="F9" s="11">
        <v>20</v>
      </c>
      <c r="G9" s="11">
        <v>4</v>
      </c>
      <c r="H9" s="11">
        <v>24</v>
      </c>
      <c r="I9" s="11">
        <v>40</v>
      </c>
      <c r="J9" s="11">
        <v>10</v>
      </c>
      <c r="K9" s="11">
        <v>50</v>
      </c>
      <c r="L9" s="11">
        <v>14</v>
      </c>
      <c r="M9" s="11">
        <v>1</v>
      </c>
      <c r="N9" s="11">
        <v>15</v>
      </c>
      <c r="O9" s="11">
        <v>54</v>
      </c>
      <c r="P9" s="11">
        <v>11</v>
      </c>
      <c r="Q9" s="22">
        <v>65</v>
      </c>
    </row>
    <row r="10" spans="1:17" ht="15" customHeight="1" x14ac:dyDescent="0.25">
      <c r="A10" s="262" t="s">
        <v>80</v>
      </c>
      <c r="B10" s="261" t="s">
        <v>405</v>
      </c>
      <c r="C10" s="11">
        <v>1</v>
      </c>
      <c r="D10" s="11">
        <v>0</v>
      </c>
      <c r="E10" s="11">
        <v>1</v>
      </c>
      <c r="F10" s="11">
        <v>3</v>
      </c>
      <c r="G10" s="11">
        <v>0</v>
      </c>
      <c r="H10" s="11">
        <v>3</v>
      </c>
      <c r="I10" s="11">
        <v>4</v>
      </c>
      <c r="J10" s="11">
        <v>0</v>
      </c>
      <c r="K10" s="11">
        <v>4</v>
      </c>
      <c r="L10" s="11">
        <v>1</v>
      </c>
      <c r="M10" s="11">
        <v>0</v>
      </c>
      <c r="N10" s="11">
        <v>1</v>
      </c>
      <c r="O10" s="11">
        <v>5</v>
      </c>
      <c r="P10" s="11">
        <v>0</v>
      </c>
      <c r="Q10" s="22">
        <v>5</v>
      </c>
    </row>
    <row r="11" spans="1:17" ht="15" customHeight="1" x14ac:dyDescent="0.25">
      <c r="A11" s="262" t="s">
        <v>81</v>
      </c>
      <c r="B11" s="261" t="s">
        <v>415</v>
      </c>
      <c r="C11" s="11">
        <v>39</v>
      </c>
      <c r="D11" s="11">
        <v>7</v>
      </c>
      <c r="E11" s="11">
        <v>46</v>
      </c>
      <c r="F11" s="11">
        <v>47</v>
      </c>
      <c r="G11" s="11">
        <v>14</v>
      </c>
      <c r="H11" s="11">
        <v>61</v>
      </c>
      <c r="I11" s="11">
        <v>86</v>
      </c>
      <c r="J11" s="11">
        <v>21</v>
      </c>
      <c r="K11" s="11">
        <v>107</v>
      </c>
      <c r="L11" s="11">
        <v>13</v>
      </c>
      <c r="M11" s="11">
        <v>6</v>
      </c>
      <c r="N11" s="11">
        <v>19</v>
      </c>
      <c r="O11" s="11">
        <v>99</v>
      </c>
      <c r="P11" s="11">
        <v>27</v>
      </c>
      <c r="Q11" s="22">
        <v>126</v>
      </c>
    </row>
    <row r="12" spans="1:17" ht="15" customHeight="1" x14ac:dyDescent="0.25">
      <c r="A12" s="262" t="s">
        <v>82</v>
      </c>
      <c r="B12" s="261" t="s">
        <v>416</v>
      </c>
      <c r="C12" s="11">
        <v>0</v>
      </c>
      <c r="D12" s="11">
        <v>0</v>
      </c>
      <c r="E12" s="11">
        <v>0</v>
      </c>
      <c r="F12" s="11">
        <v>3</v>
      </c>
      <c r="G12" s="11">
        <v>0</v>
      </c>
      <c r="H12" s="11">
        <v>3</v>
      </c>
      <c r="I12" s="11">
        <v>3</v>
      </c>
      <c r="J12" s="11">
        <v>0</v>
      </c>
      <c r="K12" s="11">
        <v>3</v>
      </c>
      <c r="L12" s="11">
        <v>0</v>
      </c>
      <c r="M12" s="11">
        <v>0</v>
      </c>
      <c r="N12" s="11">
        <v>0</v>
      </c>
      <c r="O12" s="11">
        <v>3</v>
      </c>
      <c r="P12" s="11">
        <v>0</v>
      </c>
      <c r="Q12" s="22">
        <v>3</v>
      </c>
    </row>
    <row r="13" spans="1:17" ht="15" customHeight="1" x14ac:dyDescent="0.25">
      <c r="A13" s="262" t="s">
        <v>83</v>
      </c>
      <c r="B13" s="261" t="s">
        <v>417</v>
      </c>
      <c r="C13" s="11">
        <v>1</v>
      </c>
      <c r="D13" s="11">
        <v>0</v>
      </c>
      <c r="E13" s="11">
        <v>1</v>
      </c>
      <c r="F13" s="11">
        <v>2</v>
      </c>
      <c r="G13" s="11">
        <v>1</v>
      </c>
      <c r="H13" s="11">
        <v>3</v>
      </c>
      <c r="I13" s="11">
        <v>3</v>
      </c>
      <c r="J13" s="11">
        <v>1</v>
      </c>
      <c r="K13" s="11">
        <v>4</v>
      </c>
      <c r="L13" s="11">
        <v>1</v>
      </c>
      <c r="M13" s="11">
        <v>0</v>
      </c>
      <c r="N13" s="11">
        <v>1</v>
      </c>
      <c r="O13" s="11">
        <v>4</v>
      </c>
      <c r="P13" s="11">
        <v>1</v>
      </c>
      <c r="Q13" s="22">
        <v>5</v>
      </c>
    </row>
    <row r="14" spans="1:17" ht="15" customHeight="1" x14ac:dyDescent="0.25">
      <c r="A14" s="262" t="s">
        <v>84</v>
      </c>
      <c r="B14" s="261" t="s">
        <v>406</v>
      </c>
      <c r="C14" s="11">
        <v>45</v>
      </c>
      <c r="D14" s="11">
        <v>1</v>
      </c>
      <c r="E14" s="11">
        <v>46</v>
      </c>
      <c r="F14" s="11">
        <v>66</v>
      </c>
      <c r="G14" s="11">
        <v>4</v>
      </c>
      <c r="H14" s="11">
        <v>70</v>
      </c>
      <c r="I14" s="11">
        <v>111</v>
      </c>
      <c r="J14" s="11">
        <v>5</v>
      </c>
      <c r="K14" s="11">
        <v>116</v>
      </c>
      <c r="L14" s="11">
        <v>14</v>
      </c>
      <c r="M14" s="11">
        <v>4</v>
      </c>
      <c r="N14" s="11">
        <v>18</v>
      </c>
      <c r="O14" s="11">
        <v>125</v>
      </c>
      <c r="P14" s="11">
        <v>9</v>
      </c>
      <c r="Q14" s="22">
        <v>134</v>
      </c>
    </row>
    <row r="15" spans="1:17" ht="15" customHeight="1" x14ac:dyDescent="0.25">
      <c r="A15" s="262" t="s">
        <v>85</v>
      </c>
      <c r="B15" s="261" t="s">
        <v>418</v>
      </c>
      <c r="C15" s="11">
        <v>37</v>
      </c>
      <c r="D15" s="11">
        <v>20</v>
      </c>
      <c r="E15" s="11">
        <v>57</v>
      </c>
      <c r="F15" s="11">
        <v>63</v>
      </c>
      <c r="G15" s="11">
        <v>33</v>
      </c>
      <c r="H15" s="11">
        <v>96</v>
      </c>
      <c r="I15" s="11">
        <v>100</v>
      </c>
      <c r="J15" s="11">
        <v>53</v>
      </c>
      <c r="K15" s="11">
        <v>153</v>
      </c>
      <c r="L15" s="11">
        <v>25</v>
      </c>
      <c r="M15" s="11">
        <v>14</v>
      </c>
      <c r="N15" s="11">
        <v>39</v>
      </c>
      <c r="O15" s="11">
        <v>125</v>
      </c>
      <c r="P15" s="11">
        <v>67</v>
      </c>
      <c r="Q15" s="22">
        <v>192</v>
      </c>
    </row>
    <row r="16" spans="1:17" ht="15" customHeight="1" x14ac:dyDescent="0.25">
      <c r="A16" s="262" t="s">
        <v>86</v>
      </c>
      <c r="B16" s="261" t="s">
        <v>419</v>
      </c>
      <c r="C16" s="11">
        <v>28</v>
      </c>
      <c r="D16" s="11">
        <v>0</v>
      </c>
      <c r="E16" s="11">
        <v>28</v>
      </c>
      <c r="F16" s="11">
        <v>38</v>
      </c>
      <c r="G16" s="11">
        <v>3</v>
      </c>
      <c r="H16" s="11">
        <v>41</v>
      </c>
      <c r="I16" s="11">
        <v>66</v>
      </c>
      <c r="J16" s="11">
        <v>3</v>
      </c>
      <c r="K16" s="11">
        <v>69</v>
      </c>
      <c r="L16" s="11">
        <v>7</v>
      </c>
      <c r="M16" s="11">
        <v>4</v>
      </c>
      <c r="N16" s="11">
        <v>11</v>
      </c>
      <c r="O16" s="11">
        <v>73</v>
      </c>
      <c r="P16" s="11">
        <v>7</v>
      </c>
      <c r="Q16" s="22">
        <v>80</v>
      </c>
    </row>
    <row r="17" spans="1:17" ht="15" customHeight="1" x14ac:dyDescent="0.25">
      <c r="A17" s="262" t="s">
        <v>45</v>
      </c>
      <c r="B17" s="261" t="s">
        <v>420</v>
      </c>
      <c r="C17" s="11">
        <v>16</v>
      </c>
      <c r="D17" s="11">
        <v>14</v>
      </c>
      <c r="E17" s="11">
        <v>30</v>
      </c>
      <c r="F17" s="11">
        <v>32</v>
      </c>
      <c r="G17" s="11">
        <v>26</v>
      </c>
      <c r="H17" s="11">
        <v>58</v>
      </c>
      <c r="I17" s="11">
        <v>48</v>
      </c>
      <c r="J17" s="11">
        <v>40</v>
      </c>
      <c r="K17" s="11">
        <v>88</v>
      </c>
      <c r="L17" s="11">
        <v>6</v>
      </c>
      <c r="M17" s="11">
        <v>12</v>
      </c>
      <c r="N17" s="11">
        <v>18</v>
      </c>
      <c r="O17" s="11">
        <v>54</v>
      </c>
      <c r="P17" s="11">
        <v>52</v>
      </c>
      <c r="Q17" s="22">
        <v>106</v>
      </c>
    </row>
    <row r="18" spans="1:17" ht="15" customHeight="1" x14ac:dyDescent="0.25">
      <c r="A18" s="262" t="s">
        <v>87</v>
      </c>
      <c r="B18" s="261" t="s">
        <v>421</v>
      </c>
      <c r="C18" s="11">
        <v>1</v>
      </c>
      <c r="D18" s="11">
        <v>1</v>
      </c>
      <c r="E18" s="11">
        <v>2</v>
      </c>
      <c r="F18" s="11">
        <v>1</v>
      </c>
      <c r="G18" s="11">
        <v>2</v>
      </c>
      <c r="H18" s="11">
        <v>3</v>
      </c>
      <c r="I18" s="11">
        <v>2</v>
      </c>
      <c r="J18" s="11">
        <v>3</v>
      </c>
      <c r="K18" s="11">
        <v>5</v>
      </c>
      <c r="L18" s="11">
        <v>0</v>
      </c>
      <c r="M18" s="11">
        <v>2</v>
      </c>
      <c r="N18" s="11">
        <v>2</v>
      </c>
      <c r="O18" s="11">
        <v>2</v>
      </c>
      <c r="P18" s="11">
        <v>5</v>
      </c>
      <c r="Q18" s="22">
        <v>7</v>
      </c>
    </row>
    <row r="19" spans="1:17" ht="15" customHeight="1" x14ac:dyDescent="0.25">
      <c r="A19" s="262" t="s">
        <v>88</v>
      </c>
      <c r="B19" s="261" t="s">
        <v>422</v>
      </c>
      <c r="C19" s="11">
        <v>1</v>
      </c>
      <c r="D19" s="11">
        <v>3</v>
      </c>
      <c r="E19" s="11">
        <v>4</v>
      </c>
      <c r="F19" s="11">
        <v>1</v>
      </c>
      <c r="G19" s="11">
        <v>3</v>
      </c>
      <c r="H19" s="11">
        <v>4</v>
      </c>
      <c r="I19" s="11">
        <v>2</v>
      </c>
      <c r="J19" s="11">
        <v>6</v>
      </c>
      <c r="K19" s="11">
        <v>8</v>
      </c>
      <c r="L19" s="11">
        <v>0</v>
      </c>
      <c r="M19" s="11">
        <v>1</v>
      </c>
      <c r="N19" s="11">
        <v>1</v>
      </c>
      <c r="O19" s="11">
        <v>2</v>
      </c>
      <c r="P19" s="11">
        <v>7</v>
      </c>
      <c r="Q19" s="22">
        <v>9</v>
      </c>
    </row>
    <row r="20" spans="1:17" ht="15" customHeight="1" x14ac:dyDescent="0.25">
      <c r="A20" s="262" t="s">
        <v>89</v>
      </c>
      <c r="B20" s="261" t="s">
        <v>423</v>
      </c>
      <c r="C20" s="11">
        <v>1</v>
      </c>
      <c r="D20" s="11">
        <v>0</v>
      </c>
      <c r="E20" s="11">
        <v>1</v>
      </c>
      <c r="F20" s="11">
        <v>2</v>
      </c>
      <c r="G20" s="11">
        <v>3</v>
      </c>
      <c r="H20" s="11">
        <v>5</v>
      </c>
      <c r="I20" s="11">
        <v>3</v>
      </c>
      <c r="J20" s="11">
        <v>3</v>
      </c>
      <c r="K20" s="11">
        <v>6</v>
      </c>
      <c r="L20" s="11">
        <v>0</v>
      </c>
      <c r="M20" s="11">
        <v>0</v>
      </c>
      <c r="N20" s="11">
        <v>0</v>
      </c>
      <c r="O20" s="11">
        <v>3</v>
      </c>
      <c r="P20" s="11">
        <v>3</v>
      </c>
      <c r="Q20" s="22">
        <v>6</v>
      </c>
    </row>
    <row r="21" spans="1:17" ht="15" customHeight="1" x14ac:dyDescent="0.25">
      <c r="A21" s="262" t="s">
        <v>90</v>
      </c>
      <c r="B21" s="261" t="s">
        <v>424</v>
      </c>
      <c r="C21" s="11">
        <v>9</v>
      </c>
      <c r="D21" s="11">
        <v>9</v>
      </c>
      <c r="E21" s="11">
        <v>18</v>
      </c>
      <c r="F21" s="11">
        <v>15</v>
      </c>
      <c r="G21" s="11">
        <v>11</v>
      </c>
      <c r="H21" s="11">
        <v>26</v>
      </c>
      <c r="I21" s="11">
        <v>24</v>
      </c>
      <c r="J21" s="11">
        <v>20</v>
      </c>
      <c r="K21" s="11">
        <v>44</v>
      </c>
      <c r="L21" s="11">
        <v>1</v>
      </c>
      <c r="M21" s="11">
        <v>5</v>
      </c>
      <c r="N21" s="11">
        <v>6</v>
      </c>
      <c r="O21" s="11">
        <v>25</v>
      </c>
      <c r="P21" s="11">
        <v>25</v>
      </c>
      <c r="Q21" s="22">
        <v>50</v>
      </c>
    </row>
    <row r="22" spans="1:17" ht="15" customHeight="1" x14ac:dyDescent="0.25">
      <c r="A22" s="262" t="s">
        <v>91</v>
      </c>
      <c r="B22" s="261" t="s">
        <v>425</v>
      </c>
      <c r="C22" s="11">
        <v>13</v>
      </c>
      <c r="D22" s="11">
        <v>8</v>
      </c>
      <c r="E22" s="11">
        <v>21</v>
      </c>
      <c r="F22" s="11">
        <v>17</v>
      </c>
      <c r="G22" s="11">
        <v>10</v>
      </c>
      <c r="H22" s="11">
        <v>27</v>
      </c>
      <c r="I22" s="11">
        <v>30</v>
      </c>
      <c r="J22" s="11">
        <v>18</v>
      </c>
      <c r="K22" s="11">
        <v>48</v>
      </c>
      <c r="L22" s="11">
        <v>4</v>
      </c>
      <c r="M22" s="11">
        <v>3</v>
      </c>
      <c r="N22" s="11">
        <v>7</v>
      </c>
      <c r="O22" s="11">
        <v>34</v>
      </c>
      <c r="P22" s="11">
        <v>21</v>
      </c>
      <c r="Q22" s="22">
        <v>55</v>
      </c>
    </row>
    <row r="23" spans="1:17" ht="15" customHeight="1" x14ac:dyDescent="0.25">
      <c r="A23" s="262" t="s">
        <v>92</v>
      </c>
      <c r="B23" s="261" t="s">
        <v>426</v>
      </c>
      <c r="C23" s="11">
        <v>10</v>
      </c>
      <c r="D23" s="11">
        <v>31</v>
      </c>
      <c r="E23" s="11">
        <v>41</v>
      </c>
      <c r="F23" s="11">
        <v>11</v>
      </c>
      <c r="G23" s="11">
        <v>30</v>
      </c>
      <c r="H23" s="11">
        <v>41</v>
      </c>
      <c r="I23" s="11">
        <v>21</v>
      </c>
      <c r="J23" s="11">
        <v>61</v>
      </c>
      <c r="K23" s="11">
        <v>82</v>
      </c>
      <c r="L23" s="11">
        <v>66</v>
      </c>
      <c r="M23" s="11">
        <v>104</v>
      </c>
      <c r="N23" s="11">
        <v>170</v>
      </c>
      <c r="O23" s="11">
        <v>87</v>
      </c>
      <c r="P23" s="11">
        <v>165</v>
      </c>
      <c r="Q23" s="22">
        <v>252</v>
      </c>
    </row>
    <row r="24" spans="1:17" ht="15" customHeight="1" x14ac:dyDescent="0.25">
      <c r="A24" s="262" t="s">
        <v>93</v>
      </c>
      <c r="B24" s="261" t="s">
        <v>407</v>
      </c>
      <c r="C24" s="11">
        <v>1</v>
      </c>
      <c r="D24" s="11">
        <v>5</v>
      </c>
      <c r="E24" s="11">
        <v>6</v>
      </c>
      <c r="F24" s="11">
        <v>1</v>
      </c>
      <c r="G24" s="11">
        <v>5</v>
      </c>
      <c r="H24" s="11">
        <v>6</v>
      </c>
      <c r="I24" s="11">
        <v>2</v>
      </c>
      <c r="J24" s="11">
        <v>10</v>
      </c>
      <c r="K24" s="11">
        <v>12</v>
      </c>
      <c r="L24" s="11">
        <v>5</v>
      </c>
      <c r="M24" s="11">
        <v>2</v>
      </c>
      <c r="N24" s="11">
        <v>7</v>
      </c>
      <c r="O24" s="11">
        <v>7</v>
      </c>
      <c r="P24" s="11">
        <v>12</v>
      </c>
      <c r="Q24" s="22">
        <v>19</v>
      </c>
    </row>
    <row r="25" spans="1:17" ht="15" customHeight="1" x14ac:dyDescent="0.25">
      <c r="A25" s="262" t="s">
        <v>94</v>
      </c>
      <c r="B25" s="261" t="s">
        <v>427</v>
      </c>
      <c r="C25" s="11">
        <v>56</v>
      </c>
      <c r="D25" s="11">
        <v>155</v>
      </c>
      <c r="E25" s="11">
        <v>211</v>
      </c>
      <c r="F25" s="11">
        <v>61</v>
      </c>
      <c r="G25" s="11">
        <v>158</v>
      </c>
      <c r="H25" s="11">
        <v>219</v>
      </c>
      <c r="I25" s="11">
        <v>117</v>
      </c>
      <c r="J25" s="11">
        <v>313</v>
      </c>
      <c r="K25" s="11">
        <v>430</v>
      </c>
      <c r="L25" s="11">
        <v>146</v>
      </c>
      <c r="M25" s="11">
        <v>327</v>
      </c>
      <c r="N25" s="11">
        <v>473</v>
      </c>
      <c r="O25" s="11">
        <v>263</v>
      </c>
      <c r="P25" s="11">
        <v>640</v>
      </c>
      <c r="Q25" s="22">
        <v>903</v>
      </c>
    </row>
    <row r="26" spans="1:17" ht="15" customHeight="1" x14ac:dyDescent="0.25">
      <c r="A26" s="262" t="s">
        <v>428</v>
      </c>
      <c r="B26" s="261" t="s">
        <v>429</v>
      </c>
      <c r="C26" s="11">
        <v>1</v>
      </c>
      <c r="D26" s="11">
        <v>2</v>
      </c>
      <c r="E26" s="11">
        <v>3</v>
      </c>
      <c r="F26" s="11">
        <v>8</v>
      </c>
      <c r="G26" s="11">
        <v>5</v>
      </c>
      <c r="H26" s="11">
        <v>13</v>
      </c>
      <c r="I26" s="11">
        <v>9</v>
      </c>
      <c r="J26" s="11">
        <v>7</v>
      </c>
      <c r="K26" s="11">
        <v>16</v>
      </c>
      <c r="L26" s="11">
        <v>3</v>
      </c>
      <c r="M26" s="11">
        <v>1</v>
      </c>
      <c r="N26" s="11">
        <v>4</v>
      </c>
      <c r="O26" s="11">
        <v>12</v>
      </c>
      <c r="P26" s="11">
        <v>8</v>
      </c>
      <c r="Q26" s="22">
        <v>20</v>
      </c>
    </row>
    <row r="27" spans="1:17" ht="15" customHeight="1" x14ac:dyDescent="0.25">
      <c r="A27" s="262" t="s">
        <v>430</v>
      </c>
      <c r="B27" s="261" t="s">
        <v>431</v>
      </c>
      <c r="C27" s="11">
        <v>19</v>
      </c>
      <c r="D27" s="11">
        <v>17</v>
      </c>
      <c r="E27" s="11">
        <v>36</v>
      </c>
      <c r="F27" s="11">
        <v>29</v>
      </c>
      <c r="G27" s="11">
        <v>15</v>
      </c>
      <c r="H27" s="11">
        <v>44</v>
      </c>
      <c r="I27" s="11">
        <v>48</v>
      </c>
      <c r="J27" s="11">
        <v>32</v>
      </c>
      <c r="K27" s="11">
        <v>80</v>
      </c>
      <c r="L27" s="11">
        <v>11</v>
      </c>
      <c r="M27" s="11">
        <v>18</v>
      </c>
      <c r="N27" s="11">
        <v>29</v>
      </c>
      <c r="O27" s="11">
        <v>59</v>
      </c>
      <c r="P27" s="11">
        <v>50</v>
      </c>
      <c r="Q27" s="22">
        <v>109</v>
      </c>
    </row>
    <row r="28" spans="1:17" ht="15" customHeight="1" x14ac:dyDescent="0.25">
      <c r="A28" s="262" t="s">
        <v>432</v>
      </c>
      <c r="B28" s="261" t="s">
        <v>433</v>
      </c>
      <c r="C28" s="11">
        <v>9</v>
      </c>
      <c r="D28" s="11">
        <v>25</v>
      </c>
      <c r="E28" s="11">
        <v>34</v>
      </c>
      <c r="F28" s="11">
        <v>4</v>
      </c>
      <c r="G28" s="11">
        <v>25</v>
      </c>
      <c r="H28" s="11">
        <v>29</v>
      </c>
      <c r="I28" s="11">
        <v>13</v>
      </c>
      <c r="J28" s="11">
        <v>50</v>
      </c>
      <c r="K28" s="11">
        <v>63</v>
      </c>
      <c r="L28" s="11">
        <v>0</v>
      </c>
      <c r="M28" s="11">
        <v>10</v>
      </c>
      <c r="N28" s="11">
        <v>10</v>
      </c>
      <c r="O28" s="11">
        <v>13</v>
      </c>
      <c r="P28" s="11">
        <v>60</v>
      </c>
      <c r="Q28" s="22">
        <v>73</v>
      </c>
    </row>
    <row r="29" spans="1:17" ht="15" customHeight="1" x14ac:dyDescent="0.25">
      <c r="A29" s="263" t="s">
        <v>434</v>
      </c>
      <c r="B29" s="261" t="s">
        <v>435</v>
      </c>
      <c r="C29" s="11">
        <v>0</v>
      </c>
      <c r="D29" s="11">
        <v>2</v>
      </c>
      <c r="E29" s="11">
        <v>2</v>
      </c>
      <c r="F29" s="11">
        <v>1</v>
      </c>
      <c r="G29" s="11">
        <v>2</v>
      </c>
      <c r="H29" s="11">
        <v>3</v>
      </c>
      <c r="I29" s="11">
        <v>1</v>
      </c>
      <c r="J29" s="11">
        <v>4</v>
      </c>
      <c r="K29" s="11">
        <v>5</v>
      </c>
      <c r="L29" s="11">
        <v>0</v>
      </c>
      <c r="M29" s="11">
        <v>0</v>
      </c>
      <c r="N29" s="11">
        <v>0</v>
      </c>
      <c r="O29" s="11">
        <v>1</v>
      </c>
      <c r="P29" s="11">
        <v>4</v>
      </c>
      <c r="Q29" s="22">
        <v>5</v>
      </c>
    </row>
    <row r="30" spans="1:17" ht="15" customHeight="1" thickBot="1" x14ac:dyDescent="0.25">
      <c r="A30" s="178"/>
      <c r="B30" s="342" t="s">
        <v>0</v>
      </c>
      <c r="C30" s="343">
        <v>308</v>
      </c>
      <c r="D30" s="344">
        <v>306</v>
      </c>
      <c r="E30" s="345">
        <v>614</v>
      </c>
      <c r="F30" s="344">
        <v>425</v>
      </c>
      <c r="G30" s="344">
        <v>354</v>
      </c>
      <c r="H30" s="345">
        <v>779</v>
      </c>
      <c r="I30" s="344">
        <v>733</v>
      </c>
      <c r="J30" s="344">
        <v>660</v>
      </c>
      <c r="K30" s="345">
        <v>1393</v>
      </c>
      <c r="L30" s="345">
        <v>317</v>
      </c>
      <c r="M30" s="345">
        <v>514</v>
      </c>
      <c r="N30" s="345">
        <v>831</v>
      </c>
      <c r="O30" s="345">
        <v>1050</v>
      </c>
      <c r="P30" s="345">
        <v>1174</v>
      </c>
      <c r="Q30" s="346">
        <v>2224</v>
      </c>
    </row>
    <row r="31" spans="1:17" ht="14.25" customHeight="1" thickTop="1" x14ac:dyDescent="0.25">
      <c r="A31" s="24" t="s">
        <v>187</v>
      </c>
      <c r="B31" s="42"/>
      <c r="C31" s="22"/>
      <c r="D31" s="22"/>
      <c r="E31" s="22"/>
      <c r="F31" s="22"/>
      <c r="G31" s="22"/>
      <c r="H31" s="22"/>
      <c r="I31" s="22"/>
      <c r="J31" s="22"/>
      <c r="K31" s="22"/>
      <c r="L31" s="22"/>
      <c r="M31" s="22"/>
      <c r="N31" s="22"/>
      <c r="O31" s="22"/>
      <c r="P31" s="22"/>
      <c r="Q31" s="22"/>
    </row>
    <row r="32" spans="1:17" x14ac:dyDescent="0.2">
      <c r="A32" s="44" t="s">
        <v>438</v>
      </c>
    </row>
    <row r="33" spans="1:1" x14ac:dyDescent="0.2">
      <c r="A33" s="24" t="s">
        <v>212</v>
      </c>
    </row>
    <row r="34" spans="1:1" x14ac:dyDescent="0.2">
      <c r="A34" s="24" t="s">
        <v>343</v>
      </c>
    </row>
  </sheetData>
  <mergeCells count="5">
    <mergeCell ref="A2:Q2"/>
    <mergeCell ref="A4:Q4"/>
    <mergeCell ref="A6:A8"/>
    <mergeCell ref="B6:B8"/>
    <mergeCell ref="P6:P7"/>
  </mergeCells>
  <pageMargins left="0.31496062992125984" right="0.11811023622047245" top="1.3385826771653544" bottom="0.74803149606299213" header="0.31496062992125984" footer="0.31496062992125984"/>
  <pageSetup paperSize="14" scale="79" orientation="landscape" r:id="rId1"/>
  <headerFooter>
    <oddFooter>&amp;C30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Q33"/>
  <sheetViews>
    <sheetView showGridLines="0" zoomScale="85" zoomScaleNormal="85" workbookViewId="0"/>
  </sheetViews>
  <sheetFormatPr baseColWidth="10" defaultColWidth="11.42578125" defaultRowHeight="12.75" x14ac:dyDescent="0.2"/>
  <cols>
    <col min="1" max="1" width="11.42578125" style="2"/>
    <col min="2" max="2" width="82"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x14ac:dyDescent="0.2">
      <c r="A1" s="328" t="s">
        <v>439</v>
      </c>
      <c r="C1" s="328"/>
    </row>
    <row r="2" spans="1:17" ht="18" customHeight="1" x14ac:dyDescent="0.25">
      <c r="A2" s="465" t="s">
        <v>318</v>
      </c>
      <c r="B2" s="394"/>
      <c r="C2" s="394"/>
      <c r="D2" s="394"/>
      <c r="E2" s="394"/>
      <c r="F2" s="394"/>
      <c r="G2" s="394"/>
      <c r="H2" s="394"/>
      <c r="I2" s="394"/>
      <c r="J2" s="394"/>
      <c r="K2" s="394"/>
      <c r="L2" s="394"/>
      <c r="M2" s="394"/>
      <c r="N2" s="394"/>
      <c r="O2" s="394"/>
      <c r="P2" s="394"/>
      <c r="Q2" s="394"/>
    </row>
    <row r="4" spans="1:17" ht="15.75" x14ac:dyDescent="0.25">
      <c r="B4" s="6" t="s">
        <v>191</v>
      </c>
      <c r="C4" s="8"/>
      <c r="D4" s="8"/>
      <c r="E4" s="8"/>
      <c r="F4" s="8"/>
      <c r="G4" s="8"/>
      <c r="H4" s="8"/>
      <c r="I4" s="8"/>
      <c r="J4" s="8"/>
      <c r="K4" s="8"/>
      <c r="L4" s="8"/>
      <c r="M4" s="8"/>
      <c r="N4" s="8"/>
      <c r="O4" s="8"/>
      <c r="P4" s="8"/>
      <c r="Q4" s="8"/>
    </row>
    <row r="5" spans="1:17" ht="13.5" customHeight="1" thickBot="1" x14ac:dyDescent="0.25"/>
    <row r="6" spans="1:17" ht="15" customHeight="1" thickTop="1" x14ac:dyDescent="0.2">
      <c r="A6" s="583" t="s">
        <v>78</v>
      </c>
      <c r="B6" s="586" t="s">
        <v>355</v>
      </c>
      <c r="C6" s="31" t="s">
        <v>143</v>
      </c>
      <c r="D6" s="31"/>
      <c r="E6" s="31"/>
      <c r="F6" s="31"/>
      <c r="G6" s="31"/>
      <c r="H6" s="31"/>
      <c r="I6" s="31"/>
      <c r="J6" s="31"/>
      <c r="K6" s="239"/>
      <c r="L6" s="31" t="s">
        <v>142</v>
      </c>
      <c r="M6" s="31"/>
      <c r="N6" s="239"/>
      <c r="O6" s="338"/>
      <c r="P6" s="544" t="s">
        <v>184</v>
      </c>
      <c r="Q6" s="338"/>
    </row>
    <row r="7" spans="1:17" ht="15" customHeight="1" x14ac:dyDescent="0.2">
      <c r="A7" s="584"/>
      <c r="B7" s="444"/>
      <c r="C7" s="220" t="s">
        <v>1</v>
      </c>
      <c r="D7" s="240"/>
      <c r="E7" s="241"/>
      <c r="F7" s="220" t="s">
        <v>27</v>
      </c>
      <c r="G7" s="240"/>
      <c r="H7" s="241"/>
      <c r="I7" s="220" t="s">
        <v>0</v>
      </c>
      <c r="J7" s="240"/>
      <c r="K7" s="241"/>
      <c r="L7" s="242" t="s">
        <v>2</v>
      </c>
      <c r="M7" s="28"/>
      <c r="N7" s="217"/>
      <c r="O7" s="339"/>
      <c r="P7" s="582"/>
      <c r="Q7" s="340"/>
    </row>
    <row r="8" spans="1:17" ht="15" customHeight="1" x14ac:dyDescent="0.2">
      <c r="A8" s="585"/>
      <c r="B8" s="424"/>
      <c r="C8" s="315" t="s">
        <v>3</v>
      </c>
      <c r="D8" s="315" t="s">
        <v>4</v>
      </c>
      <c r="E8" s="217" t="s">
        <v>0</v>
      </c>
      <c r="F8" s="315" t="s">
        <v>3</v>
      </c>
      <c r="G8" s="315" t="s">
        <v>4</v>
      </c>
      <c r="H8" s="217" t="s">
        <v>0</v>
      </c>
      <c r="I8" s="315" t="s">
        <v>3</v>
      </c>
      <c r="J8" s="315" t="s">
        <v>4</v>
      </c>
      <c r="K8" s="217" t="s">
        <v>0</v>
      </c>
      <c r="L8" s="217" t="s">
        <v>3</v>
      </c>
      <c r="M8" s="217" t="s">
        <v>4</v>
      </c>
      <c r="N8" s="217" t="s">
        <v>0</v>
      </c>
      <c r="O8" s="217" t="s">
        <v>3</v>
      </c>
      <c r="P8" s="217" t="s">
        <v>4</v>
      </c>
      <c r="Q8" s="28" t="s">
        <v>0</v>
      </c>
    </row>
    <row r="9" spans="1:17" ht="15" customHeight="1" x14ac:dyDescent="0.25">
      <c r="A9" s="256" t="s">
        <v>79</v>
      </c>
      <c r="B9" s="257" t="s">
        <v>414</v>
      </c>
      <c r="C9" s="347">
        <v>0</v>
      </c>
      <c r="D9" s="347">
        <v>0</v>
      </c>
      <c r="E9" s="347">
        <v>0</v>
      </c>
      <c r="F9" s="347">
        <v>0</v>
      </c>
      <c r="G9" s="347">
        <v>0</v>
      </c>
      <c r="H9" s="347">
        <v>0</v>
      </c>
      <c r="I9" s="347">
        <v>0</v>
      </c>
      <c r="J9" s="347">
        <v>0</v>
      </c>
      <c r="K9" s="347">
        <v>0</v>
      </c>
      <c r="L9" s="347">
        <v>0</v>
      </c>
      <c r="M9" s="347">
        <v>0</v>
      </c>
      <c r="N9" s="347">
        <v>0</v>
      </c>
      <c r="O9" s="347">
        <v>0</v>
      </c>
      <c r="P9" s="347">
        <v>0</v>
      </c>
      <c r="Q9" s="348">
        <v>0</v>
      </c>
    </row>
    <row r="10" spans="1:17" ht="15" customHeight="1" x14ac:dyDescent="0.2">
      <c r="A10" s="258" t="s">
        <v>80</v>
      </c>
      <c r="B10" s="257" t="s">
        <v>405</v>
      </c>
      <c r="C10" s="311">
        <v>0</v>
      </c>
      <c r="D10" s="311">
        <v>0</v>
      </c>
      <c r="E10" s="38">
        <v>0</v>
      </c>
      <c r="F10" s="311">
        <v>0</v>
      </c>
      <c r="G10" s="311">
        <v>0</v>
      </c>
      <c r="H10" s="38">
        <v>0</v>
      </c>
      <c r="I10" s="311">
        <v>0</v>
      </c>
      <c r="J10" s="311">
        <v>0</v>
      </c>
      <c r="K10" s="38">
        <v>0</v>
      </c>
      <c r="L10" s="38">
        <v>0</v>
      </c>
      <c r="M10" s="38">
        <v>0</v>
      </c>
      <c r="N10" s="38">
        <v>0</v>
      </c>
      <c r="O10" s="38">
        <v>0</v>
      </c>
      <c r="P10" s="38">
        <v>0</v>
      </c>
      <c r="Q10" s="349">
        <v>0</v>
      </c>
    </row>
    <row r="11" spans="1:17" ht="15" customHeight="1" x14ac:dyDescent="0.2">
      <c r="A11" s="258" t="s">
        <v>81</v>
      </c>
      <c r="B11" s="257" t="s">
        <v>415</v>
      </c>
      <c r="C11" s="311">
        <v>1</v>
      </c>
      <c r="D11" s="311">
        <v>0</v>
      </c>
      <c r="E11" s="38">
        <v>1</v>
      </c>
      <c r="F11" s="311">
        <v>0</v>
      </c>
      <c r="G11" s="311">
        <v>0</v>
      </c>
      <c r="H11" s="38">
        <v>0</v>
      </c>
      <c r="I11" s="311">
        <v>1</v>
      </c>
      <c r="J11" s="311">
        <v>0</v>
      </c>
      <c r="K11" s="38">
        <v>1</v>
      </c>
      <c r="L11" s="38">
        <v>0</v>
      </c>
      <c r="M11" s="38">
        <v>0</v>
      </c>
      <c r="N11" s="38">
        <v>0</v>
      </c>
      <c r="O11" s="38">
        <v>1</v>
      </c>
      <c r="P11" s="38">
        <v>0</v>
      </c>
      <c r="Q11" s="349">
        <v>1</v>
      </c>
    </row>
    <row r="12" spans="1:17" ht="15" customHeight="1" x14ac:dyDescent="0.2">
      <c r="A12" s="258" t="s">
        <v>82</v>
      </c>
      <c r="B12" s="257" t="s">
        <v>416</v>
      </c>
      <c r="C12" s="311">
        <v>0</v>
      </c>
      <c r="D12" s="311">
        <v>0</v>
      </c>
      <c r="E12" s="38">
        <v>0</v>
      </c>
      <c r="F12" s="311">
        <v>0</v>
      </c>
      <c r="G12" s="311">
        <v>0</v>
      </c>
      <c r="H12" s="38">
        <v>0</v>
      </c>
      <c r="I12" s="311">
        <v>0</v>
      </c>
      <c r="J12" s="311">
        <v>0</v>
      </c>
      <c r="K12" s="38">
        <v>0</v>
      </c>
      <c r="L12" s="38">
        <v>0</v>
      </c>
      <c r="M12" s="38">
        <v>0</v>
      </c>
      <c r="N12" s="38">
        <v>0</v>
      </c>
      <c r="O12" s="38">
        <v>0</v>
      </c>
      <c r="P12" s="38">
        <v>0</v>
      </c>
      <c r="Q12" s="349">
        <v>0</v>
      </c>
    </row>
    <row r="13" spans="1:17" ht="15" customHeight="1" x14ac:dyDescent="0.2">
      <c r="A13" s="258" t="s">
        <v>83</v>
      </c>
      <c r="B13" s="257" t="s">
        <v>417</v>
      </c>
      <c r="C13" s="311">
        <v>0</v>
      </c>
      <c r="D13" s="311">
        <v>0</v>
      </c>
      <c r="E13" s="38">
        <v>0</v>
      </c>
      <c r="F13" s="311">
        <v>0</v>
      </c>
      <c r="G13" s="311">
        <v>0</v>
      </c>
      <c r="H13" s="38">
        <v>0</v>
      </c>
      <c r="I13" s="311">
        <v>0</v>
      </c>
      <c r="J13" s="311">
        <v>0</v>
      </c>
      <c r="K13" s="38">
        <v>0</v>
      </c>
      <c r="L13" s="38">
        <v>0</v>
      </c>
      <c r="M13" s="38">
        <v>0</v>
      </c>
      <c r="N13" s="38">
        <v>0</v>
      </c>
      <c r="O13" s="38">
        <v>0</v>
      </c>
      <c r="P13" s="38">
        <v>0</v>
      </c>
      <c r="Q13" s="349">
        <v>0</v>
      </c>
    </row>
    <row r="14" spans="1:17" ht="15" customHeight="1" x14ac:dyDescent="0.2">
      <c r="A14" s="258" t="s">
        <v>84</v>
      </c>
      <c r="B14" s="257" t="s">
        <v>406</v>
      </c>
      <c r="C14" s="311">
        <v>2</v>
      </c>
      <c r="D14" s="311">
        <v>0</v>
      </c>
      <c r="E14" s="38">
        <v>2</v>
      </c>
      <c r="F14" s="311">
        <v>0</v>
      </c>
      <c r="G14" s="311">
        <v>0</v>
      </c>
      <c r="H14" s="38">
        <v>0</v>
      </c>
      <c r="I14" s="311">
        <v>2</v>
      </c>
      <c r="J14" s="311">
        <v>0</v>
      </c>
      <c r="K14" s="38">
        <v>2</v>
      </c>
      <c r="L14" s="38">
        <v>0</v>
      </c>
      <c r="M14" s="38">
        <v>0</v>
      </c>
      <c r="N14" s="38">
        <v>0</v>
      </c>
      <c r="O14" s="38">
        <v>2</v>
      </c>
      <c r="P14" s="38">
        <v>0</v>
      </c>
      <c r="Q14" s="349">
        <v>2</v>
      </c>
    </row>
    <row r="15" spans="1:17" ht="15" customHeight="1" x14ac:dyDescent="0.2">
      <c r="A15" s="258" t="s">
        <v>85</v>
      </c>
      <c r="B15" s="257" t="s">
        <v>418</v>
      </c>
      <c r="C15" s="311">
        <v>0</v>
      </c>
      <c r="D15" s="311">
        <v>0</v>
      </c>
      <c r="E15" s="38">
        <v>0</v>
      </c>
      <c r="F15" s="311">
        <v>0</v>
      </c>
      <c r="G15" s="311">
        <v>0</v>
      </c>
      <c r="H15" s="38">
        <v>0</v>
      </c>
      <c r="I15" s="311">
        <v>0</v>
      </c>
      <c r="J15" s="311">
        <v>0</v>
      </c>
      <c r="K15" s="38">
        <v>0</v>
      </c>
      <c r="L15" s="38">
        <v>0</v>
      </c>
      <c r="M15" s="38">
        <v>0</v>
      </c>
      <c r="N15" s="38">
        <v>0</v>
      </c>
      <c r="O15" s="38">
        <v>0</v>
      </c>
      <c r="P15" s="38">
        <v>0</v>
      </c>
      <c r="Q15" s="349">
        <v>0</v>
      </c>
    </row>
    <row r="16" spans="1:17" ht="15" customHeight="1" x14ac:dyDescent="0.2">
      <c r="A16" s="258" t="s">
        <v>86</v>
      </c>
      <c r="B16" s="257" t="s">
        <v>419</v>
      </c>
      <c r="C16" s="311">
        <v>0</v>
      </c>
      <c r="D16" s="311">
        <v>0</v>
      </c>
      <c r="E16" s="38">
        <v>0</v>
      </c>
      <c r="F16" s="311">
        <v>0</v>
      </c>
      <c r="G16" s="311">
        <v>0</v>
      </c>
      <c r="H16" s="38">
        <v>0</v>
      </c>
      <c r="I16" s="311">
        <v>0</v>
      </c>
      <c r="J16" s="311">
        <v>0</v>
      </c>
      <c r="K16" s="38">
        <v>0</v>
      </c>
      <c r="L16" s="38">
        <v>0</v>
      </c>
      <c r="M16" s="38">
        <v>0</v>
      </c>
      <c r="N16" s="38">
        <v>0</v>
      </c>
      <c r="O16" s="38">
        <v>0</v>
      </c>
      <c r="P16" s="38">
        <v>0</v>
      </c>
      <c r="Q16" s="349">
        <v>0</v>
      </c>
    </row>
    <row r="17" spans="1:17" ht="15" customHeight="1" x14ac:dyDescent="0.2">
      <c r="A17" s="258" t="s">
        <v>45</v>
      </c>
      <c r="B17" s="257" t="s">
        <v>420</v>
      </c>
      <c r="C17" s="311">
        <v>0</v>
      </c>
      <c r="D17" s="311">
        <v>0</v>
      </c>
      <c r="E17" s="38">
        <v>0</v>
      </c>
      <c r="F17" s="311">
        <v>0</v>
      </c>
      <c r="G17" s="311">
        <v>0</v>
      </c>
      <c r="H17" s="38">
        <v>0</v>
      </c>
      <c r="I17" s="311">
        <v>0</v>
      </c>
      <c r="J17" s="311">
        <v>0</v>
      </c>
      <c r="K17" s="38">
        <v>0</v>
      </c>
      <c r="L17" s="38">
        <v>0</v>
      </c>
      <c r="M17" s="38">
        <v>0</v>
      </c>
      <c r="N17" s="38">
        <v>0</v>
      </c>
      <c r="O17" s="38">
        <v>0</v>
      </c>
      <c r="P17" s="38">
        <v>0</v>
      </c>
      <c r="Q17" s="349">
        <v>0</v>
      </c>
    </row>
    <row r="18" spans="1:17" ht="18.75" customHeight="1" x14ac:dyDescent="0.25">
      <c r="A18" s="258" t="s">
        <v>87</v>
      </c>
      <c r="B18" s="257" t="s">
        <v>421</v>
      </c>
      <c r="C18" s="347">
        <v>0</v>
      </c>
      <c r="D18" s="347">
        <v>0</v>
      </c>
      <c r="E18" s="347">
        <v>0</v>
      </c>
      <c r="F18" s="347">
        <v>1</v>
      </c>
      <c r="G18" s="347">
        <v>0</v>
      </c>
      <c r="H18" s="347">
        <v>1</v>
      </c>
      <c r="I18" s="347">
        <v>1</v>
      </c>
      <c r="J18" s="347">
        <v>0</v>
      </c>
      <c r="K18" s="347">
        <v>1</v>
      </c>
      <c r="L18" s="347">
        <v>0</v>
      </c>
      <c r="M18" s="347">
        <v>0</v>
      </c>
      <c r="N18" s="347">
        <v>0</v>
      </c>
      <c r="O18" s="347">
        <v>1</v>
      </c>
      <c r="P18" s="347">
        <v>0</v>
      </c>
      <c r="Q18" s="348">
        <v>1</v>
      </c>
    </row>
    <row r="19" spans="1:17" ht="18.75" customHeight="1" x14ac:dyDescent="0.25">
      <c r="A19" s="258" t="s">
        <v>88</v>
      </c>
      <c r="B19" s="257" t="s">
        <v>422</v>
      </c>
      <c r="C19" s="347">
        <v>0</v>
      </c>
      <c r="D19" s="347">
        <v>1</v>
      </c>
      <c r="E19" s="347">
        <v>1</v>
      </c>
      <c r="F19" s="347">
        <v>0</v>
      </c>
      <c r="G19" s="347">
        <v>0</v>
      </c>
      <c r="H19" s="347">
        <v>0</v>
      </c>
      <c r="I19" s="347">
        <v>0</v>
      </c>
      <c r="J19" s="347">
        <v>1</v>
      </c>
      <c r="K19" s="347">
        <v>1</v>
      </c>
      <c r="L19" s="347">
        <v>0</v>
      </c>
      <c r="M19" s="347">
        <v>0</v>
      </c>
      <c r="N19" s="347">
        <v>0</v>
      </c>
      <c r="O19" s="347">
        <v>0</v>
      </c>
      <c r="P19" s="347">
        <v>1</v>
      </c>
      <c r="Q19" s="348">
        <v>1</v>
      </c>
    </row>
    <row r="20" spans="1:17" ht="18.75" customHeight="1" x14ac:dyDescent="0.25">
      <c r="A20" s="258" t="s">
        <v>89</v>
      </c>
      <c r="B20" s="257" t="s">
        <v>423</v>
      </c>
      <c r="C20" s="347">
        <v>0</v>
      </c>
      <c r="D20" s="347">
        <v>0</v>
      </c>
      <c r="E20" s="347">
        <v>0</v>
      </c>
      <c r="F20" s="347">
        <v>0</v>
      </c>
      <c r="G20" s="347">
        <v>0</v>
      </c>
      <c r="H20" s="347">
        <v>0</v>
      </c>
      <c r="I20" s="347">
        <v>0</v>
      </c>
      <c r="J20" s="347">
        <v>0</v>
      </c>
      <c r="K20" s="347">
        <v>0</v>
      </c>
      <c r="L20" s="347">
        <v>0</v>
      </c>
      <c r="M20" s="347">
        <v>0</v>
      </c>
      <c r="N20" s="347">
        <v>0</v>
      </c>
      <c r="O20" s="347">
        <v>0</v>
      </c>
      <c r="P20" s="347">
        <v>0</v>
      </c>
      <c r="Q20" s="348">
        <v>0</v>
      </c>
    </row>
    <row r="21" spans="1:17" ht="18.75" customHeight="1" x14ac:dyDescent="0.25">
      <c r="A21" s="258" t="s">
        <v>90</v>
      </c>
      <c r="B21" s="257" t="s">
        <v>424</v>
      </c>
      <c r="C21" s="347">
        <v>1</v>
      </c>
      <c r="D21" s="347">
        <v>1</v>
      </c>
      <c r="E21" s="347">
        <v>2</v>
      </c>
      <c r="F21" s="347">
        <v>0</v>
      </c>
      <c r="G21" s="347">
        <v>0</v>
      </c>
      <c r="H21" s="347">
        <v>0</v>
      </c>
      <c r="I21" s="347">
        <v>1</v>
      </c>
      <c r="J21" s="347">
        <v>1</v>
      </c>
      <c r="K21" s="347">
        <v>2</v>
      </c>
      <c r="L21" s="347">
        <v>2</v>
      </c>
      <c r="M21" s="347">
        <v>2</v>
      </c>
      <c r="N21" s="347">
        <v>4</v>
      </c>
      <c r="O21" s="347">
        <v>3</v>
      </c>
      <c r="P21" s="347">
        <v>3</v>
      </c>
      <c r="Q21" s="348">
        <v>6</v>
      </c>
    </row>
    <row r="22" spans="1:17" ht="18.75" customHeight="1" x14ac:dyDescent="0.25">
      <c r="A22" s="258" t="s">
        <v>91</v>
      </c>
      <c r="B22" s="257" t="s">
        <v>425</v>
      </c>
      <c r="C22" s="347">
        <v>2</v>
      </c>
      <c r="D22" s="347">
        <v>0</v>
      </c>
      <c r="E22" s="347">
        <v>2</v>
      </c>
      <c r="F22" s="347">
        <v>0</v>
      </c>
      <c r="G22" s="347">
        <v>1</v>
      </c>
      <c r="H22" s="347">
        <v>1</v>
      </c>
      <c r="I22" s="347">
        <v>2</v>
      </c>
      <c r="J22" s="347">
        <v>1</v>
      </c>
      <c r="K22" s="347">
        <v>3</v>
      </c>
      <c r="L22" s="347">
        <v>1</v>
      </c>
      <c r="M22" s="347">
        <v>0</v>
      </c>
      <c r="N22" s="347">
        <v>1</v>
      </c>
      <c r="O22" s="347">
        <v>3</v>
      </c>
      <c r="P22" s="347">
        <v>1</v>
      </c>
      <c r="Q22" s="348">
        <v>4</v>
      </c>
    </row>
    <row r="23" spans="1:17" ht="18.75" customHeight="1" x14ac:dyDescent="0.25">
      <c r="A23" s="258" t="s">
        <v>92</v>
      </c>
      <c r="B23" s="257" t="s">
        <v>426</v>
      </c>
      <c r="C23" s="347">
        <v>0</v>
      </c>
      <c r="D23" s="347">
        <v>0</v>
      </c>
      <c r="E23" s="347">
        <v>0</v>
      </c>
      <c r="F23" s="347">
        <v>0</v>
      </c>
      <c r="G23" s="347">
        <v>0</v>
      </c>
      <c r="H23" s="347">
        <v>0</v>
      </c>
      <c r="I23" s="347">
        <v>0</v>
      </c>
      <c r="J23" s="347">
        <v>0</v>
      </c>
      <c r="K23" s="347">
        <v>0</v>
      </c>
      <c r="L23" s="347">
        <v>0</v>
      </c>
      <c r="M23" s="347">
        <v>0</v>
      </c>
      <c r="N23" s="347">
        <v>0</v>
      </c>
      <c r="O23" s="347">
        <v>0</v>
      </c>
      <c r="P23" s="347">
        <v>0</v>
      </c>
      <c r="Q23" s="348">
        <v>0</v>
      </c>
    </row>
    <row r="24" spans="1:17" ht="18.75" customHeight="1" x14ac:dyDescent="0.25">
      <c r="A24" s="258" t="s">
        <v>93</v>
      </c>
      <c r="B24" s="257" t="s">
        <v>407</v>
      </c>
      <c r="C24" s="347">
        <v>0</v>
      </c>
      <c r="D24" s="347">
        <v>0</v>
      </c>
      <c r="E24" s="347">
        <v>0</v>
      </c>
      <c r="F24" s="347">
        <v>0</v>
      </c>
      <c r="G24" s="347">
        <v>0</v>
      </c>
      <c r="H24" s="347">
        <v>0</v>
      </c>
      <c r="I24" s="347">
        <v>0</v>
      </c>
      <c r="J24" s="347">
        <v>0</v>
      </c>
      <c r="K24" s="347">
        <v>0</v>
      </c>
      <c r="L24" s="347">
        <v>0</v>
      </c>
      <c r="M24" s="347">
        <v>1</v>
      </c>
      <c r="N24" s="347">
        <v>1</v>
      </c>
      <c r="O24" s="347">
        <v>0</v>
      </c>
      <c r="P24" s="347">
        <v>1</v>
      </c>
      <c r="Q24" s="348">
        <v>1</v>
      </c>
    </row>
    <row r="25" spans="1:17" ht="18.75" customHeight="1" x14ac:dyDescent="0.25">
      <c r="A25" s="258" t="s">
        <v>94</v>
      </c>
      <c r="B25" s="257" t="s">
        <v>427</v>
      </c>
      <c r="C25" s="347">
        <v>0</v>
      </c>
      <c r="D25" s="347">
        <v>1</v>
      </c>
      <c r="E25" s="347">
        <v>1</v>
      </c>
      <c r="F25" s="347">
        <v>0</v>
      </c>
      <c r="G25" s="347">
        <v>2</v>
      </c>
      <c r="H25" s="347">
        <v>2</v>
      </c>
      <c r="I25" s="347">
        <v>0</v>
      </c>
      <c r="J25" s="347">
        <v>3</v>
      </c>
      <c r="K25" s="347">
        <v>3</v>
      </c>
      <c r="L25" s="347">
        <v>13</v>
      </c>
      <c r="M25" s="347">
        <v>6</v>
      </c>
      <c r="N25" s="347">
        <v>19</v>
      </c>
      <c r="O25" s="347">
        <v>13</v>
      </c>
      <c r="P25" s="347">
        <v>9</v>
      </c>
      <c r="Q25" s="348">
        <v>22</v>
      </c>
    </row>
    <row r="26" spans="1:17" ht="18.75" customHeight="1" x14ac:dyDescent="0.25">
      <c r="A26" s="258" t="s">
        <v>428</v>
      </c>
      <c r="B26" s="257" t="s">
        <v>429</v>
      </c>
      <c r="C26" s="347">
        <v>1</v>
      </c>
      <c r="D26" s="347">
        <v>0</v>
      </c>
      <c r="E26" s="347">
        <v>1</v>
      </c>
      <c r="F26" s="347">
        <v>0</v>
      </c>
      <c r="G26" s="347">
        <v>0</v>
      </c>
      <c r="H26" s="347">
        <v>0</v>
      </c>
      <c r="I26" s="347">
        <v>1</v>
      </c>
      <c r="J26" s="347">
        <v>0</v>
      </c>
      <c r="K26" s="347">
        <v>1</v>
      </c>
      <c r="L26" s="347">
        <v>1</v>
      </c>
      <c r="M26" s="347">
        <v>0</v>
      </c>
      <c r="N26" s="347">
        <v>1</v>
      </c>
      <c r="O26" s="347">
        <v>2</v>
      </c>
      <c r="P26" s="347">
        <v>0</v>
      </c>
      <c r="Q26" s="348">
        <v>2</v>
      </c>
    </row>
    <row r="27" spans="1:17" ht="18.75" customHeight="1" x14ac:dyDescent="0.25">
      <c r="A27" s="258" t="s">
        <v>430</v>
      </c>
      <c r="B27" s="257" t="s">
        <v>431</v>
      </c>
      <c r="C27" s="347">
        <v>22</v>
      </c>
      <c r="D27" s="347">
        <v>10</v>
      </c>
      <c r="E27" s="347">
        <v>32</v>
      </c>
      <c r="F27" s="347">
        <v>13</v>
      </c>
      <c r="G27" s="347">
        <v>21</v>
      </c>
      <c r="H27" s="347">
        <v>34</v>
      </c>
      <c r="I27" s="347">
        <v>35</v>
      </c>
      <c r="J27" s="347">
        <v>31</v>
      </c>
      <c r="K27" s="347">
        <v>66</v>
      </c>
      <c r="L27" s="347">
        <v>19</v>
      </c>
      <c r="M27" s="347">
        <v>21</v>
      </c>
      <c r="N27" s="347">
        <v>40</v>
      </c>
      <c r="O27" s="347">
        <v>54</v>
      </c>
      <c r="P27" s="347">
        <v>52</v>
      </c>
      <c r="Q27" s="348">
        <v>106</v>
      </c>
    </row>
    <row r="28" spans="1:17" ht="18.75" customHeight="1" x14ac:dyDescent="0.25">
      <c r="A28" s="258" t="s">
        <v>432</v>
      </c>
      <c r="B28" s="257" t="s">
        <v>437</v>
      </c>
      <c r="C28" s="347">
        <v>0</v>
      </c>
      <c r="D28" s="347">
        <v>0</v>
      </c>
      <c r="E28" s="347">
        <v>0</v>
      </c>
      <c r="F28" s="347">
        <v>0</v>
      </c>
      <c r="G28" s="347">
        <v>0</v>
      </c>
      <c r="H28" s="347">
        <v>0</v>
      </c>
      <c r="I28" s="347">
        <v>0</v>
      </c>
      <c r="J28" s="347">
        <v>0</v>
      </c>
      <c r="K28" s="347">
        <v>0</v>
      </c>
      <c r="L28" s="347">
        <v>0</v>
      </c>
      <c r="M28" s="347">
        <v>0</v>
      </c>
      <c r="N28" s="347">
        <v>0</v>
      </c>
      <c r="O28" s="347">
        <v>0</v>
      </c>
      <c r="P28" s="347">
        <v>0</v>
      </c>
      <c r="Q28" s="348">
        <v>0</v>
      </c>
    </row>
    <row r="29" spans="1:17" ht="18.75" customHeight="1" x14ac:dyDescent="0.25">
      <c r="A29" s="259" t="s">
        <v>434</v>
      </c>
      <c r="B29" s="257" t="s">
        <v>435</v>
      </c>
      <c r="C29" s="347">
        <v>0</v>
      </c>
      <c r="D29" s="347">
        <v>0</v>
      </c>
      <c r="E29" s="347">
        <v>0</v>
      </c>
      <c r="F29" s="347">
        <v>0</v>
      </c>
      <c r="G29" s="347">
        <v>0</v>
      </c>
      <c r="H29" s="347">
        <v>0</v>
      </c>
      <c r="I29" s="347">
        <v>0</v>
      </c>
      <c r="J29" s="347">
        <v>0</v>
      </c>
      <c r="K29" s="347">
        <v>0</v>
      </c>
      <c r="L29" s="347">
        <v>0</v>
      </c>
      <c r="M29" s="347">
        <v>0</v>
      </c>
      <c r="N29" s="347">
        <v>0</v>
      </c>
      <c r="O29" s="347">
        <v>0</v>
      </c>
      <c r="P29" s="347">
        <v>0</v>
      </c>
      <c r="Q29" s="348">
        <v>0</v>
      </c>
    </row>
    <row r="30" spans="1:17" ht="18.75" customHeight="1" thickBot="1" x14ac:dyDescent="0.3">
      <c r="A30" s="350"/>
      <c r="B30" s="35" t="s">
        <v>0</v>
      </c>
      <c r="C30" s="334">
        <v>29</v>
      </c>
      <c r="D30" s="334">
        <v>13</v>
      </c>
      <c r="E30" s="334">
        <v>42</v>
      </c>
      <c r="F30" s="334">
        <v>14</v>
      </c>
      <c r="G30" s="334">
        <v>24</v>
      </c>
      <c r="H30" s="334">
        <v>38</v>
      </c>
      <c r="I30" s="334">
        <v>43</v>
      </c>
      <c r="J30" s="334">
        <v>37</v>
      </c>
      <c r="K30" s="334">
        <v>80</v>
      </c>
      <c r="L30" s="334">
        <v>36</v>
      </c>
      <c r="M30" s="334">
        <v>30</v>
      </c>
      <c r="N30" s="334">
        <v>66</v>
      </c>
      <c r="O30" s="334">
        <v>79</v>
      </c>
      <c r="P30" s="334">
        <v>67</v>
      </c>
      <c r="Q30" s="351">
        <v>146</v>
      </c>
    </row>
    <row r="31" spans="1:17" ht="13.5" customHeight="1" thickTop="1" x14ac:dyDescent="0.25">
      <c r="A31" s="24" t="s">
        <v>201</v>
      </c>
      <c r="B31" s="42"/>
      <c r="C31" s="22"/>
      <c r="D31" s="22"/>
      <c r="E31" s="22"/>
      <c r="F31" s="22"/>
      <c r="G31" s="22"/>
      <c r="H31" s="22"/>
      <c r="I31" s="22"/>
      <c r="J31" s="22"/>
      <c r="K31" s="22"/>
      <c r="L31" s="22"/>
      <c r="M31" s="22"/>
      <c r="N31" s="22"/>
      <c r="O31" s="22"/>
      <c r="P31" s="22"/>
      <c r="Q31" s="22"/>
    </row>
    <row r="32" spans="1:17" x14ac:dyDescent="0.2">
      <c r="A32" s="44" t="s">
        <v>438</v>
      </c>
    </row>
    <row r="33" spans="1:1" x14ac:dyDescent="0.2">
      <c r="A33" s="24" t="s">
        <v>342</v>
      </c>
    </row>
  </sheetData>
  <mergeCells count="4">
    <mergeCell ref="A2:Q2"/>
    <mergeCell ref="A6:A8"/>
    <mergeCell ref="B6:B8"/>
    <mergeCell ref="P6:P7"/>
  </mergeCells>
  <pageMargins left="0.11811023622047245" right="0.11811023622047245" top="1.3385826771653544" bottom="0.74803149606299213" header="0.31496062992125984" footer="0.31496062992125984"/>
  <pageSetup paperSize="14" scale="80" orientation="landscape" r:id="rId1"/>
  <headerFooter>
    <oddFooter>&amp;C31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H30"/>
  <sheetViews>
    <sheetView showGridLines="0" zoomScale="90" zoomScaleNormal="90" workbookViewId="0"/>
  </sheetViews>
  <sheetFormatPr baseColWidth="10" defaultColWidth="11.42578125" defaultRowHeight="12.75" x14ac:dyDescent="0.2"/>
  <cols>
    <col min="1" max="1" width="42.28515625" style="2" customWidth="1"/>
    <col min="2" max="2" width="18" style="2" customWidth="1"/>
    <col min="3" max="3" width="19.85546875" style="2" customWidth="1"/>
    <col min="4" max="4" width="11.42578125" style="2" customWidth="1"/>
    <col min="5" max="5" width="18.140625" style="2" customWidth="1"/>
    <col min="6" max="6" width="20.7109375" style="2" customWidth="1"/>
    <col min="7" max="7" width="8.5703125" style="2" customWidth="1"/>
    <col min="8" max="16384" width="11.42578125" style="2"/>
  </cols>
  <sheetData>
    <row r="1" spans="1:8" x14ac:dyDescent="0.2">
      <c r="A1" s="328" t="s">
        <v>439</v>
      </c>
      <c r="B1" s="14"/>
      <c r="C1" s="14"/>
      <c r="D1" s="14"/>
      <c r="E1" s="14"/>
      <c r="F1" s="14"/>
    </row>
    <row r="2" spans="1:8" ht="18" customHeight="1" x14ac:dyDescent="0.25">
      <c r="A2" s="589" t="s">
        <v>69</v>
      </c>
      <c r="B2" s="541"/>
      <c r="C2" s="541"/>
      <c r="D2" s="541"/>
      <c r="E2" s="541"/>
      <c r="F2" s="541"/>
      <c r="G2" s="541"/>
      <c r="H2" s="541"/>
    </row>
    <row r="3" spans="1:8" x14ac:dyDescent="0.2">
      <c r="A3" s="14"/>
      <c r="B3" s="14"/>
      <c r="C3" s="14"/>
      <c r="D3" s="14"/>
      <c r="E3" s="14"/>
      <c r="F3" s="14"/>
    </row>
    <row r="4" spans="1:8" ht="15.75" x14ac:dyDescent="0.25">
      <c r="A4" s="589" t="s">
        <v>104</v>
      </c>
      <c r="B4" s="541"/>
      <c r="C4" s="541"/>
      <c r="D4" s="541"/>
      <c r="E4" s="541"/>
      <c r="F4" s="541"/>
      <c r="G4" s="541"/>
      <c r="H4" s="541"/>
    </row>
    <row r="5" spans="1:8" ht="13.5" customHeight="1" thickBot="1" x14ac:dyDescent="0.25">
      <c r="A5" s="14"/>
      <c r="B5" s="25"/>
      <c r="C5" s="25"/>
      <c r="D5" s="25"/>
      <c r="E5" s="25"/>
      <c r="F5" s="25"/>
    </row>
    <row r="6" spans="1:8" ht="15" customHeight="1" thickTop="1" x14ac:dyDescent="0.2">
      <c r="A6" s="530" t="s">
        <v>15</v>
      </c>
      <c r="B6" s="535" t="s">
        <v>139</v>
      </c>
      <c r="C6" s="590"/>
      <c r="D6" s="591"/>
      <c r="E6" s="352" t="s">
        <v>44</v>
      </c>
      <c r="F6" s="353"/>
      <c r="G6" s="354"/>
      <c r="H6" s="592" t="s">
        <v>129</v>
      </c>
    </row>
    <row r="7" spans="1:8" ht="15" customHeight="1" x14ac:dyDescent="0.2">
      <c r="A7" s="436"/>
      <c r="B7" s="60" t="s">
        <v>118</v>
      </c>
      <c r="C7" s="61" t="s">
        <v>172</v>
      </c>
      <c r="D7" s="376" t="s">
        <v>0</v>
      </c>
      <c r="E7" s="355" t="s">
        <v>98</v>
      </c>
      <c r="F7" s="356" t="s">
        <v>192</v>
      </c>
      <c r="G7" s="80" t="s">
        <v>0</v>
      </c>
      <c r="H7" s="593"/>
    </row>
    <row r="8" spans="1:8" ht="36" customHeight="1" x14ac:dyDescent="0.2">
      <c r="A8" s="357" t="s">
        <v>213</v>
      </c>
      <c r="B8" s="78"/>
      <c r="C8" s="377"/>
      <c r="D8" s="79"/>
      <c r="E8" s="358"/>
      <c r="F8" s="359"/>
      <c r="G8" s="377"/>
    </row>
    <row r="9" spans="1:8" ht="24" customHeight="1" x14ac:dyDescent="0.25">
      <c r="A9" s="48" t="s">
        <v>105</v>
      </c>
      <c r="B9" s="321">
        <v>27482</v>
      </c>
      <c r="C9" s="254">
        <v>5133</v>
      </c>
      <c r="D9" s="254">
        <v>32615</v>
      </c>
      <c r="E9" s="254">
        <v>2206</v>
      </c>
      <c r="F9" s="321">
        <v>90</v>
      </c>
      <c r="G9" s="254">
        <v>2296</v>
      </c>
      <c r="H9" s="2">
        <v>34911</v>
      </c>
    </row>
    <row r="10" spans="1:8" ht="18.75" customHeight="1" x14ac:dyDescent="0.25">
      <c r="A10" s="48" t="s">
        <v>223</v>
      </c>
      <c r="B10" s="321">
        <v>15567</v>
      </c>
      <c r="C10" s="254">
        <v>4148</v>
      </c>
      <c r="D10" s="254">
        <v>19715</v>
      </c>
      <c r="E10" s="254">
        <v>1221</v>
      </c>
      <c r="F10" s="321">
        <v>3</v>
      </c>
      <c r="G10" s="254">
        <v>1224</v>
      </c>
      <c r="H10" s="2">
        <v>20939</v>
      </c>
    </row>
    <row r="11" spans="1:8" ht="18.75" customHeight="1" x14ac:dyDescent="0.25">
      <c r="A11" s="48" t="s">
        <v>9</v>
      </c>
      <c r="B11" s="321">
        <v>6259</v>
      </c>
      <c r="C11" s="254">
        <v>17980</v>
      </c>
      <c r="D11" s="254">
        <v>24239</v>
      </c>
      <c r="E11" s="254">
        <v>1169</v>
      </c>
      <c r="F11" s="321">
        <v>135</v>
      </c>
      <c r="G11" s="254">
        <v>1304</v>
      </c>
      <c r="H11" s="2">
        <v>25543</v>
      </c>
    </row>
    <row r="12" spans="1:8" ht="53.25" customHeight="1" x14ac:dyDescent="0.25">
      <c r="A12" s="360" t="s">
        <v>214</v>
      </c>
      <c r="B12" s="321"/>
      <c r="C12" s="254"/>
      <c r="D12" s="254"/>
      <c r="E12" s="254"/>
      <c r="F12" s="321"/>
      <c r="G12" s="254"/>
    </row>
    <row r="13" spans="1:8" ht="24.75" customHeight="1" x14ac:dyDescent="0.25">
      <c r="A13" s="48" t="s">
        <v>105</v>
      </c>
      <c r="B13" s="321">
        <v>429424.76400000002</v>
      </c>
      <c r="C13" s="254">
        <v>151462.32699999999</v>
      </c>
      <c r="D13" s="254">
        <v>580887.09100000001</v>
      </c>
      <c r="E13" s="254">
        <v>53137.917000000001</v>
      </c>
      <c r="F13" s="321">
        <v>1287.5550000000001</v>
      </c>
      <c r="G13" s="254">
        <v>54425.472000000002</v>
      </c>
      <c r="H13" s="2">
        <v>635312.56299999997</v>
      </c>
    </row>
    <row r="14" spans="1:8" ht="18.75" customHeight="1" x14ac:dyDescent="0.25">
      <c r="A14" s="48" t="s">
        <v>223</v>
      </c>
      <c r="B14" s="321">
        <v>243994.28599999999</v>
      </c>
      <c r="C14" s="254">
        <v>117944.508</v>
      </c>
      <c r="D14" s="254">
        <v>361938.79399999999</v>
      </c>
      <c r="E14" s="254">
        <v>32571.937000000002</v>
      </c>
      <c r="F14" s="321">
        <v>31.655999999999999</v>
      </c>
      <c r="G14" s="254">
        <v>32603.593000000001</v>
      </c>
      <c r="H14" s="2">
        <v>394542.38699999999</v>
      </c>
    </row>
    <row r="15" spans="1:8" ht="18.75" customHeight="1" x14ac:dyDescent="0.25">
      <c r="A15" s="361" t="s">
        <v>9</v>
      </c>
      <c r="B15" s="321">
        <v>131361.96400000001</v>
      </c>
      <c r="C15" s="254">
        <v>677878.00100000005</v>
      </c>
      <c r="D15" s="254">
        <v>809239.96500000008</v>
      </c>
      <c r="E15" s="254">
        <v>28053.773000000001</v>
      </c>
      <c r="F15" s="321">
        <v>2957.2829999999999</v>
      </c>
      <c r="G15" s="254">
        <v>31011.056</v>
      </c>
      <c r="H15" s="2">
        <v>840251.02100000007</v>
      </c>
    </row>
    <row r="16" spans="1:8" ht="18.75" customHeight="1" thickBot="1" x14ac:dyDescent="0.3">
      <c r="A16" s="362" t="s">
        <v>0</v>
      </c>
      <c r="B16" s="363">
        <v>804781.01400000008</v>
      </c>
      <c r="C16" s="363">
        <v>947284.83600000001</v>
      </c>
      <c r="D16" s="363">
        <v>1752065.85</v>
      </c>
      <c r="E16" s="363">
        <v>113763.62700000001</v>
      </c>
      <c r="F16" s="305">
        <v>4276.4939999999997</v>
      </c>
      <c r="G16" s="363">
        <v>118040.121</v>
      </c>
      <c r="H16" s="364">
        <v>1870105.9709999999</v>
      </c>
    </row>
    <row r="17" spans="1:8" ht="15.75" customHeight="1" thickTop="1" x14ac:dyDescent="0.2">
      <c r="A17" s="44" t="s">
        <v>173</v>
      </c>
      <c r="B17" s="365"/>
      <c r="C17" s="365"/>
      <c r="D17" s="365"/>
      <c r="E17" s="365"/>
      <c r="F17" s="365"/>
      <c r="G17" s="366"/>
      <c r="H17" s="24"/>
    </row>
    <row r="18" spans="1:8" x14ac:dyDescent="0.2">
      <c r="A18" s="24" t="s">
        <v>215</v>
      </c>
      <c r="B18" s="365"/>
      <c r="C18" s="365"/>
      <c r="D18" s="365"/>
      <c r="E18" s="365"/>
      <c r="F18" s="365"/>
      <c r="G18" s="366"/>
      <c r="H18" s="24"/>
    </row>
    <row r="19" spans="1:8" ht="24.75" customHeight="1" x14ac:dyDescent="0.2">
      <c r="A19" s="587" t="s">
        <v>212</v>
      </c>
      <c r="B19" s="588"/>
      <c r="C19" s="588"/>
      <c r="D19" s="588"/>
      <c r="E19" s="588"/>
      <c r="F19" s="588"/>
      <c r="G19" s="588"/>
      <c r="H19" s="588"/>
    </row>
    <row r="20" spans="1:8" x14ac:dyDescent="0.2">
      <c r="A20" s="14"/>
      <c r="B20" s="367"/>
      <c r="C20" s="367"/>
      <c r="D20" s="367"/>
      <c r="E20" s="19"/>
      <c r="F20" s="19"/>
      <c r="G20" s="12"/>
    </row>
    <row r="21" spans="1:8" x14ac:dyDescent="0.2">
      <c r="A21" s="14"/>
      <c r="B21" s="367"/>
      <c r="C21" s="367"/>
      <c r="D21" s="367"/>
      <c r="E21" s="19"/>
      <c r="F21" s="19"/>
      <c r="G21" s="12"/>
    </row>
    <row r="22" spans="1:8" x14ac:dyDescent="0.2">
      <c r="A22" s="13"/>
      <c r="B22" s="19"/>
      <c r="C22" s="19"/>
      <c r="D22" s="19"/>
      <c r="E22" s="367"/>
      <c r="F22" s="19"/>
      <c r="G22" s="12"/>
    </row>
    <row r="23" spans="1:8" x14ac:dyDescent="0.2">
      <c r="A23" s="14"/>
      <c r="B23" s="19"/>
      <c r="C23" s="19"/>
      <c r="D23" s="19"/>
      <c r="E23" s="19"/>
      <c r="F23" s="19"/>
      <c r="G23" s="12"/>
    </row>
    <row r="24" spans="1:8" x14ac:dyDescent="0.2">
      <c r="A24" s="14"/>
      <c r="B24" s="19"/>
      <c r="C24" s="19"/>
      <c r="D24" s="19"/>
      <c r="E24" s="18"/>
      <c r="F24" s="18"/>
      <c r="G24" s="12"/>
    </row>
    <row r="25" spans="1:8" x14ac:dyDescent="0.2">
      <c r="A25" s="14"/>
      <c r="B25" s="18"/>
      <c r="C25" s="18"/>
      <c r="D25" s="18"/>
      <c r="E25" s="18"/>
      <c r="F25" s="18"/>
      <c r="G25" s="4"/>
    </row>
    <row r="26" spans="1:8" x14ac:dyDescent="0.2">
      <c r="A26" s="14"/>
      <c r="B26" s="14"/>
      <c r="C26" s="14"/>
      <c r="D26" s="14"/>
      <c r="E26" s="14"/>
      <c r="F26" s="14"/>
    </row>
    <row r="30" spans="1:8" x14ac:dyDescent="0.2">
      <c r="B30"/>
      <c r="C30"/>
      <c r="D30"/>
      <c r="E30"/>
      <c r="F30"/>
    </row>
  </sheetData>
  <mergeCells count="6">
    <mergeCell ref="A2:H2"/>
    <mergeCell ref="A4:H4"/>
    <mergeCell ref="A6:A7"/>
    <mergeCell ref="B6:D6"/>
    <mergeCell ref="H6:H7"/>
    <mergeCell ref="A19:H19"/>
  </mergeCells>
  <pageMargins left="0.70866141732283472" right="0.11811023622047245" top="0.74803149606299213" bottom="0.74803149606299213" header="0.31496062992125984" footer="0.31496062992125984"/>
  <pageSetup paperSize="14" orientation="landscape" r:id="rId1"/>
  <headerFooter>
    <oddFooter>&amp;C32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W28"/>
  <sheetViews>
    <sheetView showGridLines="0" zoomScale="70" zoomScaleNormal="70" workbookViewId="0"/>
  </sheetViews>
  <sheetFormatPr baseColWidth="10" defaultColWidth="11.42578125" defaultRowHeight="12.75" x14ac:dyDescent="0.2"/>
  <cols>
    <col min="1" max="1" width="29" style="2" customWidth="1"/>
    <col min="2" max="3" width="13" style="2" customWidth="1"/>
    <col min="4" max="4" width="15.140625" style="2" customWidth="1"/>
    <col min="5" max="5" width="15.42578125" style="2" customWidth="1"/>
    <col min="6" max="6" width="18.42578125" style="2" customWidth="1"/>
    <col min="7" max="7" width="13.42578125" style="2" customWidth="1"/>
    <col min="8" max="8" width="18.5703125" style="2" customWidth="1"/>
    <col min="9" max="9" width="16.5703125" style="2" customWidth="1"/>
    <col min="10" max="10" width="13.28515625" style="2" customWidth="1"/>
    <col min="11" max="11" width="14" style="2" customWidth="1"/>
    <col min="12" max="12" width="12.140625" style="2" customWidth="1"/>
    <col min="13" max="13" width="13.7109375" style="2" customWidth="1"/>
    <col min="14" max="14" width="15.28515625" style="2" customWidth="1"/>
    <col min="15" max="15" width="14.5703125" style="2" customWidth="1"/>
    <col min="16" max="16" width="16.42578125" style="2" customWidth="1"/>
    <col min="17" max="17" width="14.42578125" style="2" customWidth="1"/>
    <col min="18" max="18" width="16.28515625" style="2" customWidth="1"/>
    <col min="19" max="19" width="15.140625" style="2" customWidth="1"/>
    <col min="20" max="20" width="13.42578125" style="2" customWidth="1"/>
    <col min="21" max="21" width="17.5703125" style="2" customWidth="1"/>
    <col min="22" max="22" width="17.28515625" style="2" customWidth="1"/>
    <col min="23" max="23" width="10.5703125" style="2" customWidth="1"/>
    <col min="24" max="16384" width="11.42578125" style="2"/>
  </cols>
  <sheetData>
    <row r="1" spans="1:23" x14ac:dyDescent="0.2">
      <c r="A1" s="328" t="s">
        <v>439</v>
      </c>
    </row>
    <row r="2" spans="1:23" ht="18" customHeight="1" x14ac:dyDescent="0.25">
      <c r="A2" s="465" t="s">
        <v>70</v>
      </c>
      <c r="B2" s="465"/>
      <c r="C2" s="465"/>
      <c r="D2" s="465"/>
      <c r="E2" s="465"/>
      <c r="F2" s="465"/>
      <c r="G2" s="465"/>
      <c r="H2" s="465"/>
      <c r="I2" s="465"/>
      <c r="J2" s="465"/>
      <c r="K2" s="465"/>
      <c r="L2" s="465"/>
      <c r="M2" s="465"/>
      <c r="N2" s="465"/>
      <c r="O2" s="465"/>
      <c r="P2" s="394"/>
      <c r="Q2" s="394"/>
      <c r="R2" s="394"/>
      <c r="S2" s="394"/>
      <c r="T2" s="394"/>
      <c r="U2" s="394"/>
      <c r="V2" s="394"/>
      <c r="W2" s="394"/>
    </row>
    <row r="4" spans="1:23" ht="18" customHeight="1" x14ac:dyDescent="0.25">
      <c r="A4" s="465" t="s">
        <v>260</v>
      </c>
      <c r="B4" s="394"/>
      <c r="C4" s="394"/>
      <c r="D4" s="394"/>
      <c r="E4" s="394"/>
      <c r="F4" s="394"/>
      <c r="G4" s="394"/>
      <c r="H4" s="394"/>
      <c r="I4" s="394"/>
      <c r="J4" s="394"/>
      <c r="K4" s="394"/>
      <c r="L4" s="394"/>
      <c r="M4" s="394"/>
      <c r="N4" s="394"/>
      <c r="O4" s="394"/>
      <c r="P4" s="394"/>
      <c r="Q4" s="394"/>
      <c r="R4" s="394"/>
      <c r="S4" s="394"/>
      <c r="T4" s="394"/>
      <c r="U4" s="394"/>
      <c r="V4" s="394"/>
      <c r="W4" s="394"/>
    </row>
    <row r="5" spans="1:23" ht="13.5" thickBot="1" x14ac:dyDescent="0.25"/>
    <row r="6" spans="1:23" ht="15" customHeight="1" thickTop="1" x14ac:dyDescent="0.2">
      <c r="A6" s="578" t="s">
        <v>25</v>
      </c>
      <c r="B6" s="475" t="s">
        <v>414</v>
      </c>
      <c r="C6" s="475" t="s">
        <v>405</v>
      </c>
      <c r="D6" s="475" t="s">
        <v>415</v>
      </c>
      <c r="E6" s="475" t="s">
        <v>416</v>
      </c>
      <c r="F6" s="475" t="s">
        <v>417</v>
      </c>
      <c r="G6" s="475" t="s">
        <v>406</v>
      </c>
      <c r="H6" s="475" t="s">
        <v>418</v>
      </c>
      <c r="I6" s="475" t="s">
        <v>419</v>
      </c>
      <c r="J6" s="475" t="s">
        <v>420</v>
      </c>
      <c r="K6" s="475" t="s">
        <v>421</v>
      </c>
      <c r="L6" s="475" t="s">
        <v>422</v>
      </c>
      <c r="M6" s="475" t="s">
        <v>423</v>
      </c>
      <c r="N6" s="475" t="s">
        <v>424</v>
      </c>
      <c r="O6" s="475" t="s">
        <v>425</v>
      </c>
      <c r="P6" s="475" t="s">
        <v>426</v>
      </c>
      <c r="Q6" s="475" t="s">
        <v>407</v>
      </c>
      <c r="R6" s="475" t="s">
        <v>427</v>
      </c>
      <c r="S6" s="475" t="s">
        <v>429</v>
      </c>
      <c r="T6" s="475" t="s">
        <v>431</v>
      </c>
      <c r="U6" s="475" t="s">
        <v>436</v>
      </c>
      <c r="V6" s="475" t="s">
        <v>435</v>
      </c>
      <c r="W6" s="484" t="s">
        <v>261</v>
      </c>
    </row>
    <row r="7" spans="1:23" ht="15" customHeight="1" x14ac:dyDescent="0.2">
      <c r="A7" s="579"/>
      <c r="B7" s="476"/>
      <c r="C7" s="476"/>
      <c r="D7" s="476"/>
      <c r="E7" s="476"/>
      <c r="F7" s="476"/>
      <c r="G7" s="476"/>
      <c r="H7" s="476"/>
      <c r="I7" s="476"/>
      <c r="J7" s="476"/>
      <c r="K7" s="476"/>
      <c r="L7" s="476"/>
      <c r="M7" s="476"/>
      <c r="N7" s="476"/>
      <c r="O7" s="476"/>
      <c r="P7" s="476"/>
      <c r="Q7" s="476"/>
      <c r="R7" s="476"/>
      <c r="S7" s="476"/>
      <c r="T7" s="476"/>
      <c r="U7" s="476"/>
      <c r="V7" s="476"/>
      <c r="W7" s="485"/>
    </row>
    <row r="8" spans="1:23" ht="45" customHeight="1" x14ac:dyDescent="0.2">
      <c r="A8" s="580"/>
      <c r="B8" s="477"/>
      <c r="C8" s="477"/>
      <c r="D8" s="477"/>
      <c r="E8" s="477"/>
      <c r="F8" s="477"/>
      <c r="G8" s="477"/>
      <c r="H8" s="477"/>
      <c r="I8" s="477"/>
      <c r="J8" s="477"/>
      <c r="K8" s="477"/>
      <c r="L8" s="477"/>
      <c r="M8" s="477"/>
      <c r="N8" s="477"/>
      <c r="O8" s="477"/>
      <c r="P8" s="477"/>
      <c r="Q8" s="477"/>
      <c r="R8" s="477"/>
      <c r="S8" s="477"/>
      <c r="T8" s="477"/>
      <c r="U8" s="477"/>
      <c r="V8" s="477"/>
      <c r="W8" s="486"/>
    </row>
    <row r="9" spans="1:23" ht="18.75" customHeight="1" x14ac:dyDescent="0.25">
      <c r="A9" s="189" t="s">
        <v>29</v>
      </c>
      <c r="B9" s="11">
        <v>64</v>
      </c>
      <c r="C9" s="11">
        <v>0</v>
      </c>
      <c r="D9" s="11">
        <v>0</v>
      </c>
      <c r="E9" s="11">
        <v>0</v>
      </c>
      <c r="F9" s="11">
        <v>0</v>
      </c>
      <c r="G9" s="11">
        <v>10</v>
      </c>
      <c r="H9" s="11">
        <v>212</v>
      </c>
      <c r="I9" s="11">
        <v>32</v>
      </c>
      <c r="J9" s="11">
        <v>30</v>
      </c>
      <c r="K9" s="11">
        <v>0</v>
      </c>
      <c r="L9" s="11">
        <v>0</v>
      </c>
      <c r="M9" s="11">
        <v>0</v>
      </c>
      <c r="N9" s="11">
        <v>7</v>
      </c>
      <c r="O9" s="11">
        <v>15</v>
      </c>
      <c r="P9" s="11">
        <v>28</v>
      </c>
      <c r="Q9" s="11">
        <v>0</v>
      </c>
      <c r="R9" s="11">
        <v>13</v>
      </c>
      <c r="S9" s="11">
        <v>0</v>
      </c>
      <c r="T9" s="11">
        <v>109</v>
      </c>
      <c r="U9" s="11">
        <v>0</v>
      </c>
      <c r="V9" s="11">
        <v>0</v>
      </c>
      <c r="W9" s="21">
        <v>520</v>
      </c>
    </row>
    <row r="10" spans="1:23" ht="18.75" customHeight="1" x14ac:dyDescent="0.25">
      <c r="A10" s="190" t="s">
        <v>30</v>
      </c>
      <c r="B10" s="11">
        <v>0</v>
      </c>
      <c r="C10" s="11">
        <v>7</v>
      </c>
      <c r="D10" s="11">
        <v>31</v>
      </c>
      <c r="E10" s="11">
        <v>2</v>
      </c>
      <c r="F10" s="11">
        <v>0</v>
      </c>
      <c r="G10" s="11">
        <v>119</v>
      </c>
      <c r="H10" s="11">
        <v>246</v>
      </c>
      <c r="I10" s="11">
        <v>62</v>
      </c>
      <c r="J10" s="11">
        <v>71</v>
      </c>
      <c r="K10" s="11">
        <v>0</v>
      </c>
      <c r="L10" s="11">
        <v>0</v>
      </c>
      <c r="M10" s="11">
        <v>0</v>
      </c>
      <c r="N10" s="11">
        <v>20</v>
      </c>
      <c r="O10" s="11">
        <v>75</v>
      </c>
      <c r="P10" s="11">
        <v>73</v>
      </c>
      <c r="Q10" s="11">
        <v>0</v>
      </c>
      <c r="R10" s="11">
        <v>603</v>
      </c>
      <c r="S10" s="11">
        <v>74</v>
      </c>
      <c r="T10" s="11">
        <v>119</v>
      </c>
      <c r="U10" s="11">
        <v>44</v>
      </c>
      <c r="V10" s="11">
        <v>0</v>
      </c>
      <c r="W10" s="21">
        <v>1546</v>
      </c>
    </row>
    <row r="11" spans="1:23" ht="18.75" customHeight="1" x14ac:dyDescent="0.25">
      <c r="A11" s="190" t="s">
        <v>31</v>
      </c>
      <c r="B11" s="11">
        <v>0</v>
      </c>
      <c r="C11" s="11">
        <v>90</v>
      </c>
      <c r="D11" s="11">
        <v>124</v>
      </c>
      <c r="E11" s="11">
        <v>0</v>
      </c>
      <c r="F11" s="11">
        <v>0</v>
      </c>
      <c r="G11" s="11">
        <v>93</v>
      </c>
      <c r="H11" s="11">
        <v>139</v>
      </c>
      <c r="I11" s="11">
        <v>120</v>
      </c>
      <c r="J11" s="11">
        <v>39</v>
      </c>
      <c r="K11" s="11">
        <v>0</v>
      </c>
      <c r="L11" s="11">
        <v>0</v>
      </c>
      <c r="M11" s="11">
        <v>0</v>
      </c>
      <c r="N11" s="11">
        <v>40</v>
      </c>
      <c r="O11" s="11">
        <v>118</v>
      </c>
      <c r="P11" s="11">
        <v>136</v>
      </c>
      <c r="Q11" s="11">
        <v>90</v>
      </c>
      <c r="R11" s="11">
        <v>54</v>
      </c>
      <c r="S11" s="11">
        <v>30</v>
      </c>
      <c r="T11" s="11">
        <v>49</v>
      </c>
      <c r="U11" s="11">
        <v>7</v>
      </c>
      <c r="V11" s="11">
        <v>0</v>
      </c>
      <c r="W11" s="21">
        <v>1129</v>
      </c>
    </row>
    <row r="12" spans="1:23" ht="18.75" customHeight="1" x14ac:dyDescent="0.25">
      <c r="A12" s="190" t="s">
        <v>32</v>
      </c>
      <c r="B12" s="11">
        <v>78</v>
      </c>
      <c r="C12" s="11">
        <v>0</v>
      </c>
      <c r="D12" s="11">
        <v>0</v>
      </c>
      <c r="E12" s="11">
        <v>0</v>
      </c>
      <c r="F12" s="11">
        <v>0</v>
      </c>
      <c r="G12" s="11">
        <v>102</v>
      </c>
      <c r="H12" s="11">
        <v>196</v>
      </c>
      <c r="I12" s="11">
        <v>150</v>
      </c>
      <c r="J12" s="11">
        <v>30</v>
      </c>
      <c r="K12" s="11">
        <v>0</v>
      </c>
      <c r="L12" s="11">
        <v>0</v>
      </c>
      <c r="M12" s="11">
        <v>0</v>
      </c>
      <c r="N12" s="11">
        <v>42</v>
      </c>
      <c r="O12" s="11">
        <v>82</v>
      </c>
      <c r="P12" s="11">
        <v>18</v>
      </c>
      <c r="Q12" s="11">
        <v>200</v>
      </c>
      <c r="R12" s="11">
        <v>161</v>
      </c>
      <c r="S12" s="11">
        <v>0</v>
      </c>
      <c r="T12" s="11">
        <v>17</v>
      </c>
      <c r="U12" s="11">
        <v>0</v>
      </c>
      <c r="V12" s="11">
        <v>0</v>
      </c>
      <c r="W12" s="21">
        <v>1076</v>
      </c>
    </row>
    <row r="13" spans="1:23" ht="18.75" customHeight="1" x14ac:dyDescent="0.25">
      <c r="A13" s="190" t="s">
        <v>33</v>
      </c>
      <c r="B13" s="11">
        <v>303</v>
      </c>
      <c r="C13" s="11">
        <v>310</v>
      </c>
      <c r="D13" s="11">
        <v>132</v>
      </c>
      <c r="E13" s="11">
        <v>0</v>
      </c>
      <c r="F13" s="11">
        <v>0</v>
      </c>
      <c r="G13" s="11">
        <v>217</v>
      </c>
      <c r="H13" s="11">
        <v>204</v>
      </c>
      <c r="I13" s="11">
        <v>240</v>
      </c>
      <c r="J13" s="11">
        <v>254</v>
      </c>
      <c r="K13" s="11">
        <v>30</v>
      </c>
      <c r="L13" s="11">
        <v>33</v>
      </c>
      <c r="M13" s="11">
        <v>0</v>
      </c>
      <c r="N13" s="11">
        <v>10</v>
      </c>
      <c r="O13" s="11">
        <v>119</v>
      </c>
      <c r="P13" s="11">
        <v>43</v>
      </c>
      <c r="Q13" s="11">
        <v>41</v>
      </c>
      <c r="R13" s="11">
        <v>92</v>
      </c>
      <c r="S13" s="11">
        <v>7</v>
      </c>
      <c r="T13" s="11">
        <v>388</v>
      </c>
      <c r="U13" s="11">
        <v>195</v>
      </c>
      <c r="V13" s="11">
        <v>0</v>
      </c>
      <c r="W13" s="21">
        <v>2618</v>
      </c>
    </row>
    <row r="14" spans="1:23" ht="18.75" customHeight="1" x14ac:dyDescent="0.25">
      <c r="A14" s="190" t="s">
        <v>34</v>
      </c>
      <c r="B14" s="11">
        <v>58</v>
      </c>
      <c r="C14" s="11">
        <v>30</v>
      </c>
      <c r="D14" s="11">
        <v>217</v>
      </c>
      <c r="E14" s="11">
        <v>51</v>
      </c>
      <c r="F14" s="11">
        <v>5</v>
      </c>
      <c r="G14" s="11">
        <v>630</v>
      </c>
      <c r="H14" s="11">
        <v>769</v>
      </c>
      <c r="I14" s="11">
        <v>739</v>
      </c>
      <c r="J14" s="11">
        <v>535</v>
      </c>
      <c r="K14" s="11">
        <v>30</v>
      </c>
      <c r="L14" s="11">
        <v>67</v>
      </c>
      <c r="M14" s="11">
        <v>0</v>
      </c>
      <c r="N14" s="11">
        <v>210</v>
      </c>
      <c r="O14" s="11">
        <v>251</v>
      </c>
      <c r="P14" s="11">
        <v>937</v>
      </c>
      <c r="Q14" s="11">
        <v>62</v>
      </c>
      <c r="R14" s="11">
        <v>1147</v>
      </c>
      <c r="S14" s="11">
        <v>84</v>
      </c>
      <c r="T14" s="11">
        <v>268</v>
      </c>
      <c r="U14" s="11">
        <v>382</v>
      </c>
      <c r="V14" s="11">
        <v>40</v>
      </c>
      <c r="W14" s="21">
        <v>6512</v>
      </c>
    </row>
    <row r="15" spans="1:23" ht="18.75" customHeight="1" x14ac:dyDescent="0.25">
      <c r="A15" s="190" t="s">
        <v>99</v>
      </c>
      <c r="B15" s="11">
        <v>689</v>
      </c>
      <c r="C15" s="11">
        <v>60</v>
      </c>
      <c r="D15" s="11">
        <v>276</v>
      </c>
      <c r="E15" s="11">
        <v>0</v>
      </c>
      <c r="F15" s="11">
        <v>119</v>
      </c>
      <c r="G15" s="11">
        <v>243</v>
      </c>
      <c r="H15" s="11">
        <v>454</v>
      </c>
      <c r="I15" s="11">
        <v>465</v>
      </c>
      <c r="J15" s="11">
        <v>41</v>
      </c>
      <c r="K15" s="11">
        <v>0</v>
      </c>
      <c r="L15" s="11">
        <v>0</v>
      </c>
      <c r="M15" s="11">
        <v>5</v>
      </c>
      <c r="N15" s="11">
        <v>0</v>
      </c>
      <c r="O15" s="11">
        <v>70</v>
      </c>
      <c r="P15" s="11">
        <v>10</v>
      </c>
      <c r="Q15" s="11">
        <v>81</v>
      </c>
      <c r="R15" s="11">
        <v>171</v>
      </c>
      <c r="S15" s="11">
        <v>0</v>
      </c>
      <c r="T15" s="11">
        <v>208</v>
      </c>
      <c r="U15" s="11">
        <v>109</v>
      </c>
      <c r="V15" s="11">
        <v>0</v>
      </c>
      <c r="W15" s="21">
        <v>3001</v>
      </c>
    </row>
    <row r="16" spans="1:23" ht="18.75" customHeight="1" x14ac:dyDescent="0.25">
      <c r="A16" s="190" t="s">
        <v>36</v>
      </c>
      <c r="B16" s="11">
        <v>399</v>
      </c>
      <c r="C16" s="11">
        <v>0</v>
      </c>
      <c r="D16" s="11">
        <v>597</v>
      </c>
      <c r="E16" s="11">
        <v>0</v>
      </c>
      <c r="F16" s="11">
        <v>0</v>
      </c>
      <c r="G16" s="11">
        <v>362</v>
      </c>
      <c r="H16" s="11">
        <v>489</v>
      </c>
      <c r="I16" s="11">
        <v>463</v>
      </c>
      <c r="J16" s="11">
        <v>147</v>
      </c>
      <c r="K16" s="11">
        <v>32</v>
      </c>
      <c r="L16" s="11">
        <v>0</v>
      </c>
      <c r="M16" s="11">
        <v>30</v>
      </c>
      <c r="N16" s="11">
        <v>125</v>
      </c>
      <c r="O16" s="11">
        <v>192</v>
      </c>
      <c r="P16" s="11">
        <v>186</v>
      </c>
      <c r="Q16" s="11">
        <v>40</v>
      </c>
      <c r="R16" s="11">
        <v>2328</v>
      </c>
      <c r="S16" s="11">
        <v>0</v>
      </c>
      <c r="T16" s="11">
        <v>130</v>
      </c>
      <c r="U16" s="11">
        <v>235</v>
      </c>
      <c r="V16" s="11">
        <v>0</v>
      </c>
      <c r="W16" s="21">
        <v>5755</v>
      </c>
    </row>
    <row r="17" spans="1:23" ht="18.75" customHeight="1" x14ac:dyDescent="0.25">
      <c r="A17" s="190" t="s">
        <v>408</v>
      </c>
      <c r="B17" s="11">
        <v>98</v>
      </c>
      <c r="C17" s="11">
        <v>44</v>
      </c>
      <c r="D17" s="11">
        <v>123</v>
      </c>
      <c r="E17" s="11">
        <v>0</v>
      </c>
      <c r="F17" s="11">
        <v>39</v>
      </c>
      <c r="G17" s="11">
        <v>174</v>
      </c>
      <c r="H17" s="11">
        <v>134</v>
      </c>
      <c r="I17" s="11">
        <v>100</v>
      </c>
      <c r="J17" s="11">
        <v>59</v>
      </c>
      <c r="K17" s="11">
        <v>0</v>
      </c>
      <c r="L17" s="11">
        <v>0</v>
      </c>
      <c r="M17" s="11">
        <v>21</v>
      </c>
      <c r="N17" s="11">
        <v>47</v>
      </c>
      <c r="O17" s="11">
        <v>0</v>
      </c>
      <c r="P17" s="11">
        <v>124</v>
      </c>
      <c r="Q17" s="11">
        <v>30</v>
      </c>
      <c r="R17" s="11">
        <v>121</v>
      </c>
      <c r="S17" s="11">
        <v>0</v>
      </c>
      <c r="T17" s="11">
        <v>76</v>
      </c>
      <c r="U17" s="11">
        <v>30</v>
      </c>
      <c r="V17" s="11">
        <v>0</v>
      </c>
      <c r="W17" s="21">
        <v>1220</v>
      </c>
    </row>
    <row r="18" spans="1:23" ht="18.75" customHeight="1" x14ac:dyDescent="0.25">
      <c r="A18" s="190" t="s">
        <v>37</v>
      </c>
      <c r="B18" s="11">
        <v>402</v>
      </c>
      <c r="C18" s="11">
        <v>0</v>
      </c>
      <c r="D18" s="11">
        <v>482</v>
      </c>
      <c r="E18" s="11">
        <v>0</v>
      </c>
      <c r="F18" s="11">
        <v>60</v>
      </c>
      <c r="G18" s="11">
        <v>205</v>
      </c>
      <c r="H18" s="11">
        <v>759</v>
      </c>
      <c r="I18" s="11">
        <v>687</v>
      </c>
      <c r="J18" s="11">
        <v>444</v>
      </c>
      <c r="K18" s="11">
        <v>0</v>
      </c>
      <c r="L18" s="11">
        <v>0</v>
      </c>
      <c r="M18" s="11">
        <v>0</v>
      </c>
      <c r="N18" s="11">
        <v>22</v>
      </c>
      <c r="O18" s="11">
        <v>351</v>
      </c>
      <c r="P18" s="11">
        <v>2094</v>
      </c>
      <c r="Q18" s="11">
        <v>30</v>
      </c>
      <c r="R18" s="11">
        <v>5268</v>
      </c>
      <c r="S18" s="11">
        <v>26</v>
      </c>
      <c r="T18" s="11">
        <v>137</v>
      </c>
      <c r="U18" s="11">
        <v>248</v>
      </c>
      <c r="V18" s="11">
        <v>0</v>
      </c>
      <c r="W18" s="21">
        <v>11215</v>
      </c>
    </row>
    <row r="19" spans="1:23" ht="18.75" customHeight="1" x14ac:dyDescent="0.25">
      <c r="A19" s="190" t="s">
        <v>38</v>
      </c>
      <c r="B19" s="11">
        <v>443</v>
      </c>
      <c r="C19" s="11">
        <v>0</v>
      </c>
      <c r="D19" s="11">
        <v>393</v>
      </c>
      <c r="E19" s="11">
        <v>0</v>
      </c>
      <c r="F19" s="11">
        <v>21</v>
      </c>
      <c r="G19" s="11">
        <v>484</v>
      </c>
      <c r="H19" s="11">
        <v>682</v>
      </c>
      <c r="I19" s="11">
        <v>488</v>
      </c>
      <c r="J19" s="11">
        <v>309</v>
      </c>
      <c r="K19" s="11">
        <v>60</v>
      </c>
      <c r="L19" s="11">
        <v>11</v>
      </c>
      <c r="M19" s="11">
        <v>7</v>
      </c>
      <c r="N19" s="11">
        <v>80</v>
      </c>
      <c r="O19" s="11">
        <v>280</v>
      </c>
      <c r="P19" s="11">
        <v>168</v>
      </c>
      <c r="Q19" s="11">
        <v>0</v>
      </c>
      <c r="R19" s="11">
        <v>3281</v>
      </c>
      <c r="S19" s="11">
        <v>57</v>
      </c>
      <c r="T19" s="11">
        <v>217</v>
      </c>
      <c r="U19" s="11">
        <v>92</v>
      </c>
      <c r="V19" s="11">
        <v>0</v>
      </c>
      <c r="W19" s="21">
        <v>7073</v>
      </c>
    </row>
    <row r="20" spans="1:23" ht="18.75" customHeight="1" x14ac:dyDescent="0.25">
      <c r="A20" s="190" t="s">
        <v>39</v>
      </c>
      <c r="B20" s="11">
        <v>222</v>
      </c>
      <c r="C20" s="11">
        <v>0</v>
      </c>
      <c r="D20" s="11">
        <v>305</v>
      </c>
      <c r="E20" s="11">
        <v>0</v>
      </c>
      <c r="F20" s="11">
        <v>66</v>
      </c>
      <c r="G20" s="11">
        <v>174</v>
      </c>
      <c r="H20" s="11">
        <v>401</v>
      </c>
      <c r="I20" s="11">
        <v>209</v>
      </c>
      <c r="J20" s="11">
        <v>236</v>
      </c>
      <c r="K20" s="11">
        <v>0</v>
      </c>
      <c r="L20" s="11">
        <v>0</v>
      </c>
      <c r="M20" s="11">
        <v>4</v>
      </c>
      <c r="N20" s="11">
        <v>4</v>
      </c>
      <c r="O20" s="11">
        <v>30</v>
      </c>
      <c r="P20" s="11">
        <v>291</v>
      </c>
      <c r="Q20" s="11">
        <v>15</v>
      </c>
      <c r="R20" s="11">
        <v>2255</v>
      </c>
      <c r="S20" s="11">
        <v>22</v>
      </c>
      <c r="T20" s="11">
        <v>137</v>
      </c>
      <c r="U20" s="11">
        <v>74</v>
      </c>
      <c r="V20" s="11">
        <v>0</v>
      </c>
      <c r="W20" s="21">
        <v>4445</v>
      </c>
    </row>
    <row r="21" spans="1:23" ht="18.75" customHeight="1" x14ac:dyDescent="0.25">
      <c r="A21" s="333" t="s">
        <v>40</v>
      </c>
      <c r="B21" s="11">
        <v>401</v>
      </c>
      <c r="C21" s="11">
        <v>0</v>
      </c>
      <c r="D21" s="11">
        <v>498</v>
      </c>
      <c r="E21" s="11">
        <v>0</v>
      </c>
      <c r="F21" s="11">
        <v>0</v>
      </c>
      <c r="G21" s="11">
        <v>364</v>
      </c>
      <c r="H21" s="11">
        <v>266</v>
      </c>
      <c r="I21" s="11">
        <v>442</v>
      </c>
      <c r="J21" s="11">
        <v>110</v>
      </c>
      <c r="K21" s="11">
        <v>0</v>
      </c>
      <c r="L21" s="11">
        <v>60</v>
      </c>
      <c r="M21" s="11">
        <v>0</v>
      </c>
      <c r="N21" s="11">
        <v>65</v>
      </c>
      <c r="O21" s="11">
        <v>92</v>
      </c>
      <c r="P21" s="11">
        <v>42</v>
      </c>
      <c r="Q21" s="11">
        <v>65</v>
      </c>
      <c r="R21" s="11">
        <v>1775</v>
      </c>
      <c r="S21" s="11">
        <v>26</v>
      </c>
      <c r="T21" s="11">
        <v>148</v>
      </c>
      <c r="U21" s="11">
        <v>173</v>
      </c>
      <c r="V21" s="11">
        <v>0</v>
      </c>
      <c r="W21" s="21">
        <v>4527</v>
      </c>
    </row>
    <row r="22" spans="1:23" ht="18.75" customHeight="1" x14ac:dyDescent="0.25">
      <c r="A22" s="333" t="s">
        <v>41</v>
      </c>
      <c r="B22" s="11">
        <v>31</v>
      </c>
      <c r="C22" s="11">
        <v>0</v>
      </c>
      <c r="D22" s="11">
        <v>29</v>
      </c>
      <c r="E22" s="11">
        <v>0</v>
      </c>
      <c r="F22" s="11">
        <v>15</v>
      </c>
      <c r="G22" s="11">
        <v>60</v>
      </c>
      <c r="H22" s="11">
        <v>40</v>
      </c>
      <c r="I22" s="11">
        <v>90</v>
      </c>
      <c r="J22" s="11">
        <v>11</v>
      </c>
      <c r="K22" s="11">
        <v>0</v>
      </c>
      <c r="L22" s="11">
        <v>0</v>
      </c>
      <c r="M22" s="11">
        <v>0</v>
      </c>
      <c r="N22" s="11">
        <v>0</v>
      </c>
      <c r="O22" s="11">
        <v>60</v>
      </c>
      <c r="P22" s="11">
        <v>7</v>
      </c>
      <c r="Q22" s="11">
        <v>0</v>
      </c>
      <c r="R22" s="11">
        <v>28</v>
      </c>
      <c r="S22" s="11">
        <v>0</v>
      </c>
      <c r="T22" s="11">
        <v>0</v>
      </c>
      <c r="U22" s="11">
        <v>0</v>
      </c>
      <c r="V22" s="11">
        <v>0</v>
      </c>
      <c r="W22" s="21">
        <v>371</v>
      </c>
    </row>
    <row r="23" spans="1:23" ht="18.75" customHeight="1" x14ac:dyDescent="0.25">
      <c r="A23" s="190" t="s">
        <v>42</v>
      </c>
      <c r="B23" s="11">
        <v>120</v>
      </c>
      <c r="C23" s="11">
        <v>0</v>
      </c>
      <c r="D23" s="11">
        <v>28</v>
      </c>
      <c r="E23" s="11">
        <v>0</v>
      </c>
      <c r="F23" s="11">
        <v>0</v>
      </c>
      <c r="G23" s="11">
        <v>152</v>
      </c>
      <c r="H23" s="11">
        <v>79</v>
      </c>
      <c r="I23" s="11">
        <v>51</v>
      </c>
      <c r="J23" s="11">
        <v>56</v>
      </c>
      <c r="K23" s="11">
        <v>15</v>
      </c>
      <c r="L23" s="11">
        <v>0</v>
      </c>
      <c r="M23" s="11">
        <v>0</v>
      </c>
      <c r="N23" s="11">
        <v>0</v>
      </c>
      <c r="O23" s="11">
        <v>30</v>
      </c>
      <c r="P23" s="11">
        <v>5</v>
      </c>
      <c r="Q23" s="11">
        <v>0</v>
      </c>
      <c r="R23" s="11">
        <v>0</v>
      </c>
      <c r="S23" s="11">
        <v>0</v>
      </c>
      <c r="T23" s="11">
        <v>60</v>
      </c>
      <c r="U23" s="11">
        <v>0</v>
      </c>
      <c r="V23" s="11">
        <v>0</v>
      </c>
      <c r="W23" s="21">
        <v>596</v>
      </c>
    </row>
    <row r="24" spans="1:23" ht="18.75" customHeight="1" x14ac:dyDescent="0.25">
      <c r="A24" s="190" t="s">
        <v>43</v>
      </c>
      <c r="B24" s="11">
        <v>212</v>
      </c>
      <c r="C24" s="11">
        <v>0</v>
      </c>
      <c r="D24" s="11">
        <v>1585</v>
      </c>
      <c r="E24" s="11">
        <v>0</v>
      </c>
      <c r="F24" s="11">
        <v>30</v>
      </c>
      <c r="G24" s="11">
        <v>1814</v>
      </c>
      <c r="H24" s="11">
        <v>2672</v>
      </c>
      <c r="I24" s="11">
        <v>1602</v>
      </c>
      <c r="J24" s="11">
        <v>1161</v>
      </c>
      <c r="K24" s="11">
        <v>166</v>
      </c>
      <c r="L24" s="11">
        <v>376</v>
      </c>
      <c r="M24" s="11">
        <v>198</v>
      </c>
      <c r="N24" s="11">
        <v>977</v>
      </c>
      <c r="O24" s="11">
        <v>768</v>
      </c>
      <c r="P24" s="11">
        <v>2098</v>
      </c>
      <c r="Q24" s="11">
        <v>70</v>
      </c>
      <c r="R24" s="11">
        <v>6838</v>
      </c>
      <c r="S24" s="11">
        <v>291</v>
      </c>
      <c r="T24" s="11">
        <v>1873</v>
      </c>
      <c r="U24" s="11">
        <v>2124</v>
      </c>
      <c r="V24" s="11">
        <v>110</v>
      </c>
      <c r="W24" s="21">
        <v>24965</v>
      </c>
    </row>
    <row r="25" spans="1:23" ht="18.75" customHeight="1" thickBot="1" x14ac:dyDescent="0.3">
      <c r="A25" s="35" t="s">
        <v>0</v>
      </c>
      <c r="B25" s="334">
        <v>3520</v>
      </c>
      <c r="C25" s="334">
        <v>541</v>
      </c>
      <c r="D25" s="334">
        <v>4820</v>
      </c>
      <c r="E25" s="334">
        <v>53</v>
      </c>
      <c r="F25" s="334">
        <v>355</v>
      </c>
      <c r="G25" s="334">
        <v>5203</v>
      </c>
      <c r="H25" s="334">
        <v>7742</v>
      </c>
      <c r="I25" s="334">
        <v>5940</v>
      </c>
      <c r="J25" s="334">
        <v>3533</v>
      </c>
      <c r="K25" s="334">
        <v>333</v>
      </c>
      <c r="L25" s="334">
        <v>547</v>
      </c>
      <c r="M25" s="334">
        <v>265</v>
      </c>
      <c r="N25" s="334">
        <v>1649</v>
      </c>
      <c r="O25" s="334">
        <v>2533</v>
      </c>
      <c r="P25" s="334">
        <v>6260</v>
      </c>
      <c r="Q25" s="334">
        <v>724</v>
      </c>
      <c r="R25" s="334">
        <v>24135</v>
      </c>
      <c r="S25" s="334">
        <v>617</v>
      </c>
      <c r="T25" s="334">
        <v>3936</v>
      </c>
      <c r="U25" s="334">
        <v>3713</v>
      </c>
      <c r="V25" s="334">
        <v>150</v>
      </c>
      <c r="W25" s="368">
        <v>76569</v>
      </c>
    </row>
    <row r="26" spans="1:23" ht="13.5" thickTop="1" x14ac:dyDescent="0.2">
      <c r="A26" s="24" t="s">
        <v>297</v>
      </c>
    </row>
    <row r="27" spans="1:23" x14ac:dyDescent="0.2">
      <c r="A27" s="44" t="s">
        <v>438</v>
      </c>
    </row>
    <row r="28" spans="1:23" x14ac:dyDescent="0.2">
      <c r="A28" s="24" t="s">
        <v>344</v>
      </c>
    </row>
  </sheetData>
  <mergeCells count="25">
    <mergeCell ref="U6:U8"/>
    <mergeCell ref="V6:V8"/>
    <mergeCell ref="W6:W8"/>
    <mergeCell ref="O6:O8"/>
    <mergeCell ref="P6:P8"/>
    <mergeCell ref="Q6:Q8"/>
    <mergeCell ref="R6:R8"/>
    <mergeCell ref="S6:S8"/>
    <mergeCell ref="T6:T8"/>
    <mergeCell ref="I6:I8"/>
    <mergeCell ref="J6:J8"/>
    <mergeCell ref="K6:K8"/>
    <mergeCell ref="L6:L8"/>
    <mergeCell ref="M6:M8"/>
    <mergeCell ref="N6:N8"/>
    <mergeCell ref="A2:W2"/>
    <mergeCell ref="A4:W4"/>
    <mergeCell ref="A6:A8"/>
    <mergeCell ref="B6:B8"/>
    <mergeCell ref="C6:C8"/>
    <mergeCell ref="D6:D8"/>
    <mergeCell ref="E6:E8"/>
    <mergeCell ref="F6:F8"/>
    <mergeCell ref="G6:G8"/>
    <mergeCell ref="H6:H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90" zoomScaleNormal="90" workbookViewId="0"/>
  </sheetViews>
  <sheetFormatPr baseColWidth="10" defaultColWidth="11.42578125"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42578125" style="2" customWidth="1"/>
    <col min="12" max="12" width="10.5703125" style="2" customWidth="1"/>
    <col min="13" max="13" width="9.140625" style="2" customWidth="1"/>
    <col min="14" max="15" width="10.42578125" style="2" customWidth="1"/>
    <col min="16" max="16" width="8.5703125" style="2" customWidth="1"/>
    <col min="17" max="16384" width="11.42578125" style="2"/>
  </cols>
  <sheetData>
    <row r="1" spans="1:16" x14ac:dyDescent="0.2">
      <c r="A1" s="328" t="s">
        <v>439</v>
      </c>
    </row>
    <row r="2" spans="1:16" ht="18" customHeight="1" x14ac:dyDescent="0.25">
      <c r="A2" s="465" t="s">
        <v>71</v>
      </c>
      <c r="B2" s="466"/>
      <c r="C2" s="466"/>
      <c r="D2" s="466"/>
      <c r="E2" s="466"/>
      <c r="F2" s="466"/>
      <c r="G2" s="466"/>
      <c r="H2" s="466"/>
      <c r="I2" s="466"/>
      <c r="J2" s="466"/>
      <c r="K2" s="466"/>
      <c r="L2" s="466"/>
      <c r="M2" s="466"/>
      <c r="N2" s="466"/>
      <c r="O2" s="466"/>
      <c r="P2" s="466"/>
    </row>
    <row r="3" spans="1:16" ht="12.75" customHeight="1" x14ac:dyDescent="0.2"/>
    <row r="4" spans="1:16" ht="15.75" customHeight="1" x14ac:dyDescent="0.25">
      <c r="A4" s="465" t="s">
        <v>140</v>
      </c>
      <c r="B4" s="466"/>
      <c r="C4" s="466"/>
      <c r="D4" s="466"/>
      <c r="E4" s="466"/>
      <c r="F4" s="466"/>
      <c r="G4" s="466"/>
      <c r="H4" s="466"/>
      <c r="I4" s="466"/>
      <c r="J4" s="466"/>
      <c r="K4" s="466"/>
      <c r="L4" s="466"/>
      <c r="M4" s="466"/>
      <c r="N4" s="466"/>
      <c r="O4" s="466"/>
      <c r="P4" s="466"/>
    </row>
    <row r="5" spans="1:16" ht="13.5" customHeight="1" thickBot="1" x14ac:dyDescent="0.25"/>
    <row r="6" spans="1:16" ht="15" customHeight="1" thickTop="1" x14ac:dyDescent="0.2">
      <c r="A6" s="37"/>
      <c r="B6" s="31" t="s">
        <v>22</v>
      </c>
      <c r="C6" s="31"/>
      <c r="D6" s="31"/>
      <c r="E6" s="31"/>
      <c r="F6" s="31"/>
      <c r="G6" s="31"/>
      <c r="H6" s="31"/>
      <c r="I6" s="31"/>
      <c r="J6" s="239"/>
      <c r="K6" s="478" t="s">
        <v>144</v>
      </c>
      <c r="L6" s="594"/>
      <c r="M6" s="429"/>
      <c r="N6" s="338"/>
      <c r="O6" s="544" t="s">
        <v>184</v>
      </c>
      <c r="P6" s="338"/>
    </row>
    <row r="7" spans="1:16" ht="15" customHeight="1" x14ac:dyDescent="0.2">
      <c r="A7" s="34" t="s">
        <v>25</v>
      </c>
      <c r="B7" s="220" t="s">
        <v>1</v>
      </c>
      <c r="C7" s="240"/>
      <c r="D7" s="241"/>
      <c r="E7" s="220" t="s">
        <v>136</v>
      </c>
      <c r="F7" s="240"/>
      <c r="G7" s="241"/>
      <c r="H7" s="220" t="s">
        <v>0</v>
      </c>
      <c r="I7" s="240"/>
      <c r="J7" s="241"/>
      <c r="K7" s="426"/>
      <c r="L7" s="595"/>
      <c r="M7" s="436"/>
      <c r="N7" s="339"/>
      <c r="O7" s="582"/>
      <c r="P7" s="340"/>
    </row>
    <row r="8" spans="1:16" ht="15" customHeight="1" x14ac:dyDescent="0.2">
      <c r="A8" s="243"/>
      <c r="B8" s="315" t="s">
        <v>3</v>
      </c>
      <c r="C8" s="315" t="s">
        <v>4</v>
      </c>
      <c r="D8" s="217" t="s">
        <v>0</v>
      </c>
      <c r="E8" s="315" t="s">
        <v>3</v>
      </c>
      <c r="F8" s="315" t="s">
        <v>4</v>
      </c>
      <c r="G8" s="217" t="s">
        <v>0</v>
      </c>
      <c r="H8" s="315" t="s">
        <v>3</v>
      </c>
      <c r="I8" s="315" t="s">
        <v>4</v>
      </c>
      <c r="J8" s="217" t="s">
        <v>0</v>
      </c>
      <c r="K8" s="217" t="s">
        <v>3</v>
      </c>
      <c r="L8" s="217" t="s">
        <v>4</v>
      </c>
      <c r="M8" s="217" t="s">
        <v>0</v>
      </c>
      <c r="N8" s="217" t="s">
        <v>3</v>
      </c>
      <c r="O8" s="217" t="s">
        <v>4</v>
      </c>
      <c r="P8" s="28" t="s">
        <v>0</v>
      </c>
    </row>
    <row r="9" spans="1:16" ht="18.75" customHeight="1" x14ac:dyDescent="0.25">
      <c r="A9" s="32" t="s">
        <v>29</v>
      </c>
      <c r="B9" s="347">
        <v>319</v>
      </c>
      <c r="C9" s="347">
        <v>51</v>
      </c>
      <c r="D9" s="347">
        <v>370</v>
      </c>
      <c r="E9" s="347">
        <v>74</v>
      </c>
      <c r="F9" s="347">
        <v>0</v>
      </c>
      <c r="G9" s="347">
        <v>74</v>
      </c>
      <c r="H9" s="347">
        <v>393</v>
      </c>
      <c r="I9" s="347">
        <v>51</v>
      </c>
      <c r="J9" s="347">
        <v>444</v>
      </c>
      <c r="K9" s="347">
        <v>0</v>
      </c>
      <c r="L9" s="347">
        <v>35</v>
      </c>
      <c r="M9" s="347">
        <v>35</v>
      </c>
      <c r="N9" s="347">
        <v>393</v>
      </c>
      <c r="O9" s="347">
        <v>86</v>
      </c>
      <c r="P9" s="348">
        <v>479</v>
      </c>
    </row>
    <row r="10" spans="1:16" ht="18.75" customHeight="1" x14ac:dyDescent="0.25">
      <c r="A10" s="33" t="s">
        <v>30</v>
      </c>
      <c r="B10" s="11">
        <v>269</v>
      </c>
      <c r="C10" s="11">
        <v>186</v>
      </c>
      <c r="D10" s="11">
        <v>455</v>
      </c>
      <c r="E10" s="11">
        <v>154</v>
      </c>
      <c r="F10" s="11">
        <v>117</v>
      </c>
      <c r="G10" s="11">
        <v>271</v>
      </c>
      <c r="H10" s="11">
        <v>423</v>
      </c>
      <c r="I10" s="11">
        <v>303</v>
      </c>
      <c r="J10" s="11">
        <v>726</v>
      </c>
      <c r="K10" s="11">
        <v>45</v>
      </c>
      <c r="L10" s="11">
        <v>90</v>
      </c>
      <c r="M10" s="11">
        <v>135</v>
      </c>
      <c r="N10" s="11">
        <v>468</v>
      </c>
      <c r="O10" s="11">
        <v>393</v>
      </c>
      <c r="P10" s="22">
        <v>861</v>
      </c>
    </row>
    <row r="11" spans="1:16" ht="18.75" customHeight="1" x14ac:dyDescent="0.25">
      <c r="A11" s="33" t="s">
        <v>31</v>
      </c>
      <c r="B11" s="11">
        <v>393</v>
      </c>
      <c r="C11" s="11">
        <v>94</v>
      </c>
      <c r="D11" s="11">
        <v>487</v>
      </c>
      <c r="E11" s="11">
        <v>285</v>
      </c>
      <c r="F11" s="11">
        <v>87</v>
      </c>
      <c r="G11" s="11">
        <v>372</v>
      </c>
      <c r="H11" s="11">
        <v>678</v>
      </c>
      <c r="I11" s="11">
        <v>181</v>
      </c>
      <c r="J11" s="11">
        <v>859</v>
      </c>
      <c r="K11" s="11">
        <v>41</v>
      </c>
      <c r="L11" s="11">
        <v>93</v>
      </c>
      <c r="M11" s="11">
        <v>134</v>
      </c>
      <c r="N11" s="11">
        <v>719</v>
      </c>
      <c r="O11" s="11">
        <v>274</v>
      </c>
      <c r="P11" s="22">
        <v>993</v>
      </c>
    </row>
    <row r="12" spans="1:16" ht="18.75" customHeight="1" x14ac:dyDescent="0.25">
      <c r="A12" s="33" t="s">
        <v>32</v>
      </c>
      <c r="B12" s="11">
        <v>254</v>
      </c>
      <c r="C12" s="11">
        <v>134</v>
      </c>
      <c r="D12" s="11">
        <v>388</v>
      </c>
      <c r="E12" s="11">
        <v>226</v>
      </c>
      <c r="F12" s="11">
        <v>88</v>
      </c>
      <c r="G12" s="11">
        <v>314</v>
      </c>
      <c r="H12" s="11">
        <v>480</v>
      </c>
      <c r="I12" s="11">
        <v>222</v>
      </c>
      <c r="J12" s="11">
        <v>702</v>
      </c>
      <c r="K12" s="11">
        <v>158</v>
      </c>
      <c r="L12" s="11">
        <v>101</v>
      </c>
      <c r="M12" s="11">
        <v>259</v>
      </c>
      <c r="N12" s="11">
        <v>638</v>
      </c>
      <c r="O12" s="11">
        <v>323</v>
      </c>
      <c r="P12" s="22">
        <v>961</v>
      </c>
    </row>
    <row r="13" spans="1:16" ht="18.75" customHeight="1" x14ac:dyDescent="0.25">
      <c r="A13" s="33" t="s">
        <v>33</v>
      </c>
      <c r="B13" s="11">
        <v>951</v>
      </c>
      <c r="C13" s="11">
        <v>437</v>
      </c>
      <c r="D13" s="11">
        <v>1388</v>
      </c>
      <c r="E13" s="11">
        <v>521</v>
      </c>
      <c r="F13" s="11">
        <v>242</v>
      </c>
      <c r="G13" s="11">
        <v>763</v>
      </c>
      <c r="H13" s="11">
        <v>1472</v>
      </c>
      <c r="I13" s="11">
        <v>679</v>
      </c>
      <c r="J13" s="11">
        <v>2151</v>
      </c>
      <c r="K13" s="11">
        <v>202</v>
      </c>
      <c r="L13" s="11">
        <v>174</v>
      </c>
      <c r="M13" s="11">
        <v>376</v>
      </c>
      <c r="N13" s="11">
        <v>1674</v>
      </c>
      <c r="O13" s="11">
        <v>853</v>
      </c>
      <c r="P13" s="22">
        <v>2527</v>
      </c>
    </row>
    <row r="14" spans="1:16" ht="18.75" customHeight="1" x14ac:dyDescent="0.25">
      <c r="A14" s="33" t="s">
        <v>34</v>
      </c>
      <c r="B14" s="11">
        <v>1811</v>
      </c>
      <c r="C14" s="11">
        <v>426</v>
      </c>
      <c r="D14" s="11">
        <v>2237</v>
      </c>
      <c r="E14" s="11">
        <v>691</v>
      </c>
      <c r="F14" s="11">
        <v>644</v>
      </c>
      <c r="G14" s="11">
        <v>1335</v>
      </c>
      <c r="H14" s="11">
        <v>2502</v>
      </c>
      <c r="I14" s="11">
        <v>1070</v>
      </c>
      <c r="J14" s="11">
        <v>3572</v>
      </c>
      <c r="K14" s="11">
        <v>453</v>
      </c>
      <c r="L14" s="11">
        <v>451</v>
      </c>
      <c r="M14" s="11">
        <v>904</v>
      </c>
      <c r="N14" s="11">
        <v>2955</v>
      </c>
      <c r="O14" s="11">
        <v>1521</v>
      </c>
      <c r="P14" s="22">
        <v>4476</v>
      </c>
    </row>
    <row r="15" spans="1:16" ht="18.75" customHeight="1" x14ac:dyDescent="0.25">
      <c r="A15" s="33" t="s">
        <v>35</v>
      </c>
      <c r="B15" s="11">
        <v>1391</v>
      </c>
      <c r="C15" s="11">
        <v>408</v>
      </c>
      <c r="D15" s="11">
        <v>1799</v>
      </c>
      <c r="E15" s="11">
        <v>502</v>
      </c>
      <c r="F15" s="11">
        <v>332</v>
      </c>
      <c r="G15" s="11">
        <v>834</v>
      </c>
      <c r="H15" s="11">
        <v>1893</v>
      </c>
      <c r="I15" s="11">
        <v>740</v>
      </c>
      <c r="J15" s="11">
        <v>2633</v>
      </c>
      <c r="K15" s="11">
        <v>174</v>
      </c>
      <c r="L15" s="11">
        <v>70</v>
      </c>
      <c r="M15" s="11">
        <v>244</v>
      </c>
      <c r="N15" s="11">
        <v>2067</v>
      </c>
      <c r="O15" s="11">
        <v>810</v>
      </c>
      <c r="P15" s="22">
        <v>2877</v>
      </c>
    </row>
    <row r="16" spans="1:16" ht="18.75" customHeight="1" x14ac:dyDescent="0.25">
      <c r="A16" s="33" t="s">
        <v>36</v>
      </c>
      <c r="B16" s="11">
        <v>1710</v>
      </c>
      <c r="C16" s="11">
        <v>398</v>
      </c>
      <c r="D16" s="11">
        <v>2108</v>
      </c>
      <c r="E16" s="11">
        <v>530</v>
      </c>
      <c r="F16" s="11">
        <v>368</v>
      </c>
      <c r="G16" s="11">
        <v>898</v>
      </c>
      <c r="H16" s="11">
        <v>2240</v>
      </c>
      <c r="I16" s="11">
        <v>766</v>
      </c>
      <c r="J16" s="11">
        <v>3006</v>
      </c>
      <c r="K16" s="11">
        <v>218</v>
      </c>
      <c r="L16" s="11">
        <v>154</v>
      </c>
      <c r="M16" s="11">
        <v>372</v>
      </c>
      <c r="N16" s="11">
        <v>2458</v>
      </c>
      <c r="O16" s="11">
        <v>920</v>
      </c>
      <c r="P16" s="22">
        <v>3378</v>
      </c>
    </row>
    <row r="17" spans="1:16" ht="18.75" customHeight="1" x14ac:dyDescent="0.25">
      <c r="A17" s="33" t="s">
        <v>408</v>
      </c>
      <c r="B17" s="11">
        <v>500</v>
      </c>
      <c r="C17" s="11">
        <v>100</v>
      </c>
      <c r="D17" s="11">
        <v>600</v>
      </c>
      <c r="E17" s="11">
        <v>195</v>
      </c>
      <c r="F17" s="11">
        <v>89</v>
      </c>
      <c r="G17" s="11">
        <v>284</v>
      </c>
      <c r="H17" s="11">
        <v>695</v>
      </c>
      <c r="I17" s="11">
        <v>189</v>
      </c>
      <c r="J17" s="11">
        <v>884</v>
      </c>
      <c r="K17" s="11">
        <v>96</v>
      </c>
      <c r="L17" s="11">
        <v>75</v>
      </c>
      <c r="M17" s="11">
        <v>171</v>
      </c>
      <c r="N17" s="11">
        <v>791</v>
      </c>
      <c r="O17" s="11">
        <v>264</v>
      </c>
      <c r="P17" s="22">
        <v>1055</v>
      </c>
    </row>
    <row r="18" spans="1:16" ht="18.75" customHeight="1" x14ac:dyDescent="0.25">
      <c r="A18" s="33" t="s">
        <v>37</v>
      </c>
      <c r="B18" s="11">
        <v>1590</v>
      </c>
      <c r="C18" s="11">
        <v>573</v>
      </c>
      <c r="D18" s="11">
        <v>2163</v>
      </c>
      <c r="E18" s="11">
        <v>955</v>
      </c>
      <c r="F18" s="11">
        <v>552</v>
      </c>
      <c r="G18" s="11">
        <v>1507</v>
      </c>
      <c r="H18" s="11">
        <v>2545</v>
      </c>
      <c r="I18" s="11">
        <v>1125</v>
      </c>
      <c r="J18" s="11">
        <v>3670</v>
      </c>
      <c r="K18" s="11">
        <v>566</v>
      </c>
      <c r="L18" s="11">
        <v>601</v>
      </c>
      <c r="M18" s="11">
        <v>1167</v>
      </c>
      <c r="N18" s="11">
        <v>3111</v>
      </c>
      <c r="O18" s="11">
        <v>1726</v>
      </c>
      <c r="P18" s="22">
        <v>4837</v>
      </c>
    </row>
    <row r="19" spans="1:16" ht="18.75" customHeight="1" x14ac:dyDescent="0.25">
      <c r="A19" s="33" t="s">
        <v>38</v>
      </c>
      <c r="B19" s="11">
        <v>2126</v>
      </c>
      <c r="C19" s="11">
        <v>349</v>
      </c>
      <c r="D19" s="11">
        <v>2475</v>
      </c>
      <c r="E19" s="11">
        <v>862</v>
      </c>
      <c r="F19" s="11">
        <v>309</v>
      </c>
      <c r="G19" s="11">
        <v>1171</v>
      </c>
      <c r="H19" s="11">
        <v>2988</v>
      </c>
      <c r="I19" s="11">
        <v>658</v>
      </c>
      <c r="J19" s="11">
        <v>3646</v>
      </c>
      <c r="K19" s="11">
        <v>144</v>
      </c>
      <c r="L19" s="11">
        <v>269</v>
      </c>
      <c r="M19" s="11">
        <v>413</v>
      </c>
      <c r="N19" s="11">
        <v>3132</v>
      </c>
      <c r="O19" s="11">
        <v>927</v>
      </c>
      <c r="P19" s="22">
        <v>4059</v>
      </c>
    </row>
    <row r="20" spans="1:16" ht="18.75" customHeight="1" x14ac:dyDescent="0.25">
      <c r="A20" s="33" t="s">
        <v>39</v>
      </c>
      <c r="B20" s="11">
        <v>913</v>
      </c>
      <c r="C20" s="11">
        <v>287</v>
      </c>
      <c r="D20" s="11">
        <v>1200</v>
      </c>
      <c r="E20" s="11">
        <v>339</v>
      </c>
      <c r="F20" s="11">
        <v>78</v>
      </c>
      <c r="G20" s="11">
        <v>417</v>
      </c>
      <c r="H20" s="11">
        <v>1252</v>
      </c>
      <c r="I20" s="11">
        <v>365</v>
      </c>
      <c r="J20" s="11">
        <v>1617</v>
      </c>
      <c r="K20" s="11">
        <v>139</v>
      </c>
      <c r="L20" s="11">
        <v>106</v>
      </c>
      <c r="M20" s="11">
        <v>245</v>
      </c>
      <c r="N20" s="11">
        <v>1391</v>
      </c>
      <c r="O20" s="11">
        <v>471</v>
      </c>
      <c r="P20" s="22">
        <v>1862</v>
      </c>
    </row>
    <row r="21" spans="1:16" ht="18.75" customHeight="1" x14ac:dyDescent="0.25">
      <c r="A21" s="341" t="s">
        <v>40</v>
      </c>
      <c r="B21" s="11">
        <v>1529</v>
      </c>
      <c r="C21" s="11">
        <v>200</v>
      </c>
      <c r="D21" s="11">
        <v>1729</v>
      </c>
      <c r="E21" s="11">
        <v>431</v>
      </c>
      <c r="F21" s="11">
        <v>219</v>
      </c>
      <c r="G21" s="11">
        <v>650</v>
      </c>
      <c r="H21" s="11">
        <v>1960</v>
      </c>
      <c r="I21" s="11">
        <v>419</v>
      </c>
      <c r="J21" s="11">
        <v>2379</v>
      </c>
      <c r="K21" s="11">
        <v>240</v>
      </c>
      <c r="L21" s="11">
        <v>218</v>
      </c>
      <c r="M21" s="11">
        <v>458</v>
      </c>
      <c r="N21" s="11">
        <v>2200</v>
      </c>
      <c r="O21" s="11">
        <v>637</v>
      </c>
      <c r="P21" s="22">
        <v>2837</v>
      </c>
    </row>
    <row r="22" spans="1:16" ht="18.75" customHeight="1" x14ac:dyDescent="0.25">
      <c r="A22" s="341" t="s">
        <v>41</v>
      </c>
      <c r="B22" s="11">
        <v>205</v>
      </c>
      <c r="C22" s="11">
        <v>60</v>
      </c>
      <c r="D22" s="11">
        <v>265</v>
      </c>
      <c r="E22" s="11">
        <v>10</v>
      </c>
      <c r="F22" s="11">
        <v>20</v>
      </c>
      <c r="G22" s="11">
        <v>30</v>
      </c>
      <c r="H22" s="11">
        <v>215</v>
      </c>
      <c r="I22" s="11">
        <v>80</v>
      </c>
      <c r="J22" s="11">
        <v>295</v>
      </c>
      <c r="K22" s="11">
        <v>0</v>
      </c>
      <c r="L22" s="11">
        <v>41</v>
      </c>
      <c r="M22" s="11">
        <v>41</v>
      </c>
      <c r="N22" s="11">
        <v>215</v>
      </c>
      <c r="O22" s="11">
        <v>121</v>
      </c>
      <c r="P22" s="22">
        <v>336</v>
      </c>
    </row>
    <row r="23" spans="1:16" ht="18.75" customHeight="1" x14ac:dyDescent="0.25">
      <c r="A23" s="33" t="s">
        <v>42</v>
      </c>
      <c r="B23" s="11">
        <v>361</v>
      </c>
      <c r="C23" s="11">
        <v>7</v>
      </c>
      <c r="D23" s="11">
        <v>368</v>
      </c>
      <c r="E23" s="11">
        <v>95</v>
      </c>
      <c r="F23" s="11">
        <v>58</v>
      </c>
      <c r="G23" s="11">
        <v>153</v>
      </c>
      <c r="H23" s="11">
        <v>456</v>
      </c>
      <c r="I23" s="11">
        <v>65</v>
      </c>
      <c r="J23" s="11">
        <v>521</v>
      </c>
      <c r="K23" s="11">
        <v>11</v>
      </c>
      <c r="L23" s="11">
        <v>59</v>
      </c>
      <c r="M23" s="11">
        <v>70</v>
      </c>
      <c r="N23" s="11">
        <v>467</v>
      </c>
      <c r="O23" s="11">
        <v>124</v>
      </c>
      <c r="P23" s="22">
        <v>591</v>
      </c>
    </row>
    <row r="24" spans="1:16" ht="18.75" customHeight="1" x14ac:dyDescent="0.25">
      <c r="A24" s="33" t="s">
        <v>43</v>
      </c>
      <c r="B24" s="11">
        <v>6327</v>
      </c>
      <c r="C24" s="11">
        <v>3123</v>
      </c>
      <c r="D24" s="11">
        <v>9450</v>
      </c>
      <c r="E24" s="11">
        <v>3752</v>
      </c>
      <c r="F24" s="11">
        <v>2742</v>
      </c>
      <c r="G24" s="11">
        <v>6494</v>
      </c>
      <c r="H24" s="11">
        <v>10079</v>
      </c>
      <c r="I24" s="11">
        <v>5865</v>
      </c>
      <c r="J24" s="11">
        <v>15944</v>
      </c>
      <c r="K24" s="11">
        <v>495</v>
      </c>
      <c r="L24" s="11">
        <v>740</v>
      </c>
      <c r="M24" s="11">
        <v>1235</v>
      </c>
      <c r="N24" s="11">
        <v>10574</v>
      </c>
      <c r="O24" s="11">
        <v>6605</v>
      </c>
      <c r="P24" s="22">
        <v>17179</v>
      </c>
    </row>
    <row r="25" spans="1:16" ht="18.75" customHeight="1" thickBot="1" x14ac:dyDescent="0.3">
      <c r="A25" s="35" t="s">
        <v>0</v>
      </c>
      <c r="B25" s="40">
        <v>20649</v>
      </c>
      <c r="C25" s="40">
        <v>6833</v>
      </c>
      <c r="D25" s="40">
        <v>27482</v>
      </c>
      <c r="E25" s="40">
        <v>9622</v>
      </c>
      <c r="F25" s="40">
        <v>5945</v>
      </c>
      <c r="G25" s="40">
        <v>15567</v>
      </c>
      <c r="H25" s="40">
        <v>30271</v>
      </c>
      <c r="I25" s="40">
        <v>12778</v>
      </c>
      <c r="J25" s="40">
        <v>43049</v>
      </c>
      <c r="K25" s="40">
        <v>2982</v>
      </c>
      <c r="L25" s="40">
        <v>3277</v>
      </c>
      <c r="M25" s="40">
        <v>6259</v>
      </c>
      <c r="N25" s="40">
        <v>33253</v>
      </c>
      <c r="O25" s="40">
        <v>16055</v>
      </c>
      <c r="P25" s="369">
        <v>49308</v>
      </c>
    </row>
    <row r="26" spans="1:16" ht="13.5" thickTop="1" x14ac:dyDescent="0.2">
      <c r="A26" s="24" t="s">
        <v>301</v>
      </c>
    </row>
    <row r="27" spans="1:16" x14ac:dyDescent="0.2">
      <c r="A27" s="24" t="s">
        <v>345</v>
      </c>
    </row>
  </sheetData>
  <mergeCells count="4">
    <mergeCell ref="A2:P2"/>
    <mergeCell ref="A4:P4"/>
    <mergeCell ref="K6:M7"/>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&amp;C34</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90" zoomScaleNormal="90" workbookViewId="0"/>
  </sheetViews>
  <sheetFormatPr baseColWidth="10" defaultColWidth="11.42578125"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8.5703125" style="2" customWidth="1"/>
    <col min="17" max="16384" width="11.42578125" style="2"/>
  </cols>
  <sheetData>
    <row r="1" spans="1:16" x14ac:dyDescent="0.2">
      <c r="A1" s="328" t="s">
        <v>439</v>
      </c>
    </row>
    <row r="2" spans="1:16" ht="18" customHeight="1" x14ac:dyDescent="0.25">
      <c r="A2" s="465" t="s">
        <v>319</v>
      </c>
      <c r="B2" s="466"/>
      <c r="C2" s="466"/>
      <c r="D2" s="466"/>
      <c r="E2" s="466"/>
      <c r="F2" s="466"/>
      <c r="G2" s="466"/>
      <c r="H2" s="466"/>
      <c r="I2" s="466"/>
      <c r="J2" s="466"/>
      <c r="K2" s="466"/>
      <c r="L2" s="466"/>
      <c r="M2" s="466"/>
      <c r="N2" s="466"/>
      <c r="O2" s="466"/>
      <c r="P2" s="466"/>
    </row>
    <row r="3" spans="1:16" ht="12.75" customHeight="1" x14ac:dyDescent="0.2"/>
    <row r="4" spans="1:16" ht="15.75" customHeight="1" x14ac:dyDescent="0.25">
      <c r="A4" s="465" t="s">
        <v>145</v>
      </c>
      <c r="B4" s="466"/>
      <c r="C4" s="466"/>
      <c r="D4" s="466"/>
      <c r="E4" s="466"/>
      <c r="F4" s="466"/>
      <c r="G4" s="466"/>
      <c r="H4" s="466"/>
      <c r="I4" s="466"/>
      <c r="J4" s="466"/>
      <c r="K4" s="466"/>
      <c r="L4" s="466"/>
      <c r="M4" s="466"/>
      <c r="N4" s="466"/>
      <c r="O4" s="466"/>
      <c r="P4" s="466"/>
    </row>
    <row r="5" spans="1:16" ht="13.5" customHeight="1" thickBot="1" x14ac:dyDescent="0.25"/>
    <row r="6" spans="1:16" ht="16.5" customHeight="1" thickTop="1" x14ac:dyDescent="0.2">
      <c r="A6" s="37"/>
      <c r="B6" s="31" t="s">
        <v>22</v>
      </c>
      <c r="C6" s="31"/>
      <c r="D6" s="31"/>
      <c r="E6" s="31"/>
      <c r="F6" s="31"/>
      <c r="G6" s="31"/>
      <c r="H6" s="31"/>
      <c r="I6" s="31"/>
      <c r="J6" s="239"/>
      <c r="K6" s="478" t="s">
        <v>144</v>
      </c>
      <c r="L6" s="594"/>
      <c r="M6" s="429"/>
      <c r="N6" s="338"/>
      <c r="O6" s="544" t="s">
        <v>184</v>
      </c>
      <c r="P6" s="338"/>
    </row>
    <row r="7" spans="1:16" ht="14.25" customHeight="1" x14ac:dyDescent="0.2">
      <c r="A7" s="34" t="s">
        <v>25</v>
      </c>
      <c r="B7" s="220" t="s">
        <v>1</v>
      </c>
      <c r="C7" s="240"/>
      <c r="D7" s="241"/>
      <c r="E7" s="220" t="s">
        <v>136</v>
      </c>
      <c r="F7" s="240"/>
      <c r="G7" s="241"/>
      <c r="H7" s="220" t="s">
        <v>0</v>
      </c>
      <c r="I7" s="240"/>
      <c r="J7" s="241"/>
      <c r="K7" s="426"/>
      <c r="L7" s="595"/>
      <c r="M7" s="436"/>
      <c r="N7" s="339"/>
      <c r="O7" s="582"/>
      <c r="P7" s="340"/>
    </row>
    <row r="8" spans="1:16" ht="15" customHeight="1" x14ac:dyDescent="0.2">
      <c r="A8" s="243"/>
      <c r="B8" s="315" t="s">
        <v>3</v>
      </c>
      <c r="C8" s="315" t="s">
        <v>4</v>
      </c>
      <c r="D8" s="217" t="s">
        <v>0</v>
      </c>
      <c r="E8" s="315" t="s">
        <v>3</v>
      </c>
      <c r="F8" s="315" t="s">
        <v>4</v>
      </c>
      <c r="G8" s="217" t="s">
        <v>0</v>
      </c>
      <c r="H8" s="315" t="s">
        <v>3</v>
      </c>
      <c r="I8" s="315" t="s">
        <v>4</v>
      </c>
      <c r="J8" s="217" t="s">
        <v>0</v>
      </c>
      <c r="K8" s="217" t="s">
        <v>3</v>
      </c>
      <c r="L8" s="217" t="s">
        <v>4</v>
      </c>
      <c r="M8" s="217" t="s">
        <v>0</v>
      </c>
      <c r="N8" s="217" t="s">
        <v>3</v>
      </c>
      <c r="O8" s="217" t="s">
        <v>4</v>
      </c>
      <c r="P8" s="28" t="s">
        <v>0</v>
      </c>
    </row>
    <row r="9" spans="1:16" ht="18.75" customHeight="1" x14ac:dyDescent="0.25">
      <c r="A9" s="32" t="s">
        <v>29</v>
      </c>
      <c r="B9" s="347">
        <v>0</v>
      </c>
      <c r="C9" s="347">
        <v>3</v>
      </c>
      <c r="D9" s="347">
        <v>3</v>
      </c>
      <c r="E9" s="347">
        <v>0</v>
      </c>
      <c r="F9" s="347">
        <v>0</v>
      </c>
      <c r="G9" s="347">
        <v>0</v>
      </c>
      <c r="H9" s="347">
        <v>0</v>
      </c>
      <c r="I9" s="347">
        <v>3</v>
      </c>
      <c r="J9" s="347">
        <v>3</v>
      </c>
      <c r="K9" s="347">
        <v>25</v>
      </c>
      <c r="L9" s="347">
        <v>13</v>
      </c>
      <c r="M9" s="347">
        <v>38</v>
      </c>
      <c r="N9" s="347">
        <v>25</v>
      </c>
      <c r="O9" s="347">
        <v>16</v>
      </c>
      <c r="P9" s="348">
        <v>41</v>
      </c>
    </row>
    <row r="10" spans="1:16" ht="18.75" customHeight="1" x14ac:dyDescent="0.25">
      <c r="A10" s="33" t="s">
        <v>30</v>
      </c>
      <c r="B10" s="11">
        <v>0</v>
      </c>
      <c r="C10" s="11">
        <v>57</v>
      </c>
      <c r="D10" s="11">
        <v>57</v>
      </c>
      <c r="E10" s="11">
        <v>0</v>
      </c>
      <c r="F10" s="11">
        <v>33</v>
      </c>
      <c r="G10" s="11">
        <v>33</v>
      </c>
      <c r="H10" s="11">
        <v>0</v>
      </c>
      <c r="I10" s="11">
        <v>90</v>
      </c>
      <c r="J10" s="11">
        <v>90</v>
      </c>
      <c r="K10" s="11">
        <v>87</v>
      </c>
      <c r="L10" s="11">
        <v>508</v>
      </c>
      <c r="M10" s="11">
        <v>595</v>
      </c>
      <c r="N10" s="11">
        <v>87</v>
      </c>
      <c r="O10" s="11">
        <v>598</v>
      </c>
      <c r="P10" s="22">
        <v>685</v>
      </c>
    </row>
    <row r="11" spans="1:16" ht="18.75" customHeight="1" x14ac:dyDescent="0.25">
      <c r="A11" s="33" t="s">
        <v>31</v>
      </c>
      <c r="B11" s="11">
        <v>0</v>
      </c>
      <c r="C11" s="11">
        <v>46</v>
      </c>
      <c r="D11" s="11">
        <v>46</v>
      </c>
      <c r="E11" s="11">
        <v>0</v>
      </c>
      <c r="F11" s="11">
        <v>16</v>
      </c>
      <c r="G11" s="11">
        <v>16</v>
      </c>
      <c r="H11" s="11">
        <v>0</v>
      </c>
      <c r="I11" s="11">
        <v>62</v>
      </c>
      <c r="J11" s="11">
        <v>62</v>
      </c>
      <c r="K11" s="11">
        <v>0</v>
      </c>
      <c r="L11" s="11">
        <v>74</v>
      </c>
      <c r="M11" s="11">
        <v>74</v>
      </c>
      <c r="N11" s="11">
        <v>0</v>
      </c>
      <c r="O11" s="11">
        <v>136</v>
      </c>
      <c r="P11" s="22">
        <v>136</v>
      </c>
    </row>
    <row r="12" spans="1:16" ht="18.75" customHeight="1" x14ac:dyDescent="0.25">
      <c r="A12" s="33" t="s">
        <v>32</v>
      </c>
      <c r="B12" s="11">
        <v>0</v>
      </c>
      <c r="C12" s="11">
        <v>0</v>
      </c>
      <c r="D12" s="11">
        <v>0</v>
      </c>
      <c r="E12" s="11">
        <v>0</v>
      </c>
      <c r="F12" s="11">
        <v>2</v>
      </c>
      <c r="G12" s="11">
        <v>2</v>
      </c>
      <c r="H12" s="11">
        <v>0</v>
      </c>
      <c r="I12" s="11">
        <v>2</v>
      </c>
      <c r="J12" s="11">
        <v>2</v>
      </c>
      <c r="K12" s="11">
        <v>103</v>
      </c>
      <c r="L12" s="11">
        <v>10</v>
      </c>
      <c r="M12" s="11">
        <v>113</v>
      </c>
      <c r="N12" s="11">
        <v>103</v>
      </c>
      <c r="O12" s="11">
        <v>12</v>
      </c>
      <c r="P12" s="22">
        <v>115</v>
      </c>
    </row>
    <row r="13" spans="1:16" ht="18.75" customHeight="1" x14ac:dyDescent="0.25">
      <c r="A13" s="33" t="s">
        <v>33</v>
      </c>
      <c r="B13" s="11">
        <v>0</v>
      </c>
      <c r="C13" s="11">
        <v>0</v>
      </c>
      <c r="D13" s="11">
        <v>0</v>
      </c>
      <c r="E13" s="11">
        <v>0</v>
      </c>
      <c r="F13" s="11">
        <v>3</v>
      </c>
      <c r="G13" s="11">
        <v>3</v>
      </c>
      <c r="H13" s="11">
        <v>0</v>
      </c>
      <c r="I13" s="11">
        <v>3</v>
      </c>
      <c r="J13" s="11">
        <v>3</v>
      </c>
      <c r="K13" s="11">
        <v>18</v>
      </c>
      <c r="L13" s="11">
        <v>70</v>
      </c>
      <c r="M13" s="11">
        <v>88</v>
      </c>
      <c r="N13" s="11">
        <v>18</v>
      </c>
      <c r="O13" s="11">
        <v>73</v>
      </c>
      <c r="P13" s="22">
        <v>91</v>
      </c>
    </row>
    <row r="14" spans="1:16" ht="18.75" customHeight="1" x14ac:dyDescent="0.25">
      <c r="A14" s="33" t="s">
        <v>34</v>
      </c>
      <c r="B14" s="11">
        <v>10</v>
      </c>
      <c r="C14" s="11">
        <v>183</v>
      </c>
      <c r="D14" s="11">
        <v>193</v>
      </c>
      <c r="E14" s="11">
        <v>78</v>
      </c>
      <c r="F14" s="11">
        <v>225</v>
      </c>
      <c r="G14" s="11">
        <v>303</v>
      </c>
      <c r="H14" s="11">
        <v>88</v>
      </c>
      <c r="I14" s="11">
        <v>408</v>
      </c>
      <c r="J14" s="11">
        <v>496</v>
      </c>
      <c r="K14" s="11">
        <v>734</v>
      </c>
      <c r="L14" s="11">
        <v>806</v>
      </c>
      <c r="M14" s="11">
        <v>1540</v>
      </c>
      <c r="N14" s="11">
        <v>822</v>
      </c>
      <c r="O14" s="11">
        <v>1214</v>
      </c>
      <c r="P14" s="22">
        <v>2036</v>
      </c>
    </row>
    <row r="15" spans="1:16" ht="18.75" customHeight="1" x14ac:dyDescent="0.25">
      <c r="A15" s="33" t="s">
        <v>35</v>
      </c>
      <c r="B15" s="11">
        <v>0</v>
      </c>
      <c r="C15" s="11">
        <v>40</v>
      </c>
      <c r="D15" s="11">
        <v>40</v>
      </c>
      <c r="E15" s="11">
        <v>0</v>
      </c>
      <c r="F15" s="11">
        <v>10</v>
      </c>
      <c r="G15" s="11">
        <v>10</v>
      </c>
      <c r="H15" s="11">
        <v>0</v>
      </c>
      <c r="I15" s="11">
        <v>50</v>
      </c>
      <c r="J15" s="11">
        <v>50</v>
      </c>
      <c r="K15" s="11">
        <v>0</v>
      </c>
      <c r="L15" s="11">
        <v>74</v>
      </c>
      <c r="M15" s="11">
        <v>74</v>
      </c>
      <c r="N15" s="11">
        <v>0</v>
      </c>
      <c r="O15" s="11">
        <v>124</v>
      </c>
      <c r="P15" s="22">
        <v>124</v>
      </c>
    </row>
    <row r="16" spans="1:16" ht="18.75" customHeight="1" x14ac:dyDescent="0.25">
      <c r="A16" s="33" t="s">
        <v>36</v>
      </c>
      <c r="B16" s="11">
        <v>250</v>
      </c>
      <c r="C16" s="11">
        <v>300</v>
      </c>
      <c r="D16" s="11">
        <v>550</v>
      </c>
      <c r="E16" s="11">
        <v>38</v>
      </c>
      <c r="F16" s="11">
        <v>171</v>
      </c>
      <c r="G16" s="11">
        <v>209</v>
      </c>
      <c r="H16" s="11">
        <v>288</v>
      </c>
      <c r="I16" s="11">
        <v>471</v>
      </c>
      <c r="J16" s="11">
        <v>759</v>
      </c>
      <c r="K16" s="11">
        <v>376</v>
      </c>
      <c r="L16" s="11">
        <v>1242</v>
      </c>
      <c r="M16" s="11">
        <v>1618</v>
      </c>
      <c r="N16" s="11">
        <v>664</v>
      </c>
      <c r="O16" s="11">
        <v>1713</v>
      </c>
      <c r="P16" s="22">
        <v>2377</v>
      </c>
    </row>
    <row r="17" spans="1:16" ht="18.75" customHeight="1" x14ac:dyDescent="0.25">
      <c r="A17" s="33" t="s">
        <v>408</v>
      </c>
      <c r="B17" s="11">
        <v>0</v>
      </c>
      <c r="C17" s="11">
        <v>0</v>
      </c>
      <c r="D17" s="11">
        <v>0</v>
      </c>
      <c r="E17" s="11">
        <v>0</v>
      </c>
      <c r="F17" s="11">
        <v>7</v>
      </c>
      <c r="G17" s="11">
        <v>7</v>
      </c>
      <c r="H17" s="11">
        <v>0</v>
      </c>
      <c r="I17" s="11">
        <v>7</v>
      </c>
      <c r="J17" s="11">
        <v>7</v>
      </c>
      <c r="K17" s="11">
        <v>56</v>
      </c>
      <c r="L17" s="11">
        <v>102</v>
      </c>
      <c r="M17" s="11">
        <v>158</v>
      </c>
      <c r="N17" s="11">
        <v>56</v>
      </c>
      <c r="O17" s="11">
        <v>109</v>
      </c>
      <c r="P17" s="22">
        <v>165</v>
      </c>
    </row>
    <row r="18" spans="1:16" ht="18.75" customHeight="1" x14ac:dyDescent="0.25">
      <c r="A18" s="33" t="s">
        <v>37</v>
      </c>
      <c r="B18" s="11">
        <v>239</v>
      </c>
      <c r="C18" s="11">
        <v>889</v>
      </c>
      <c r="D18" s="11">
        <v>1128</v>
      </c>
      <c r="E18" s="11">
        <v>139</v>
      </c>
      <c r="F18" s="11">
        <v>852</v>
      </c>
      <c r="G18" s="11">
        <v>991</v>
      </c>
      <c r="H18" s="11">
        <v>378</v>
      </c>
      <c r="I18" s="11">
        <v>1741</v>
      </c>
      <c r="J18" s="11">
        <v>2119</v>
      </c>
      <c r="K18" s="11">
        <v>947</v>
      </c>
      <c r="L18" s="11">
        <v>3312</v>
      </c>
      <c r="M18" s="11">
        <v>4259</v>
      </c>
      <c r="N18" s="11">
        <v>1325</v>
      </c>
      <c r="O18" s="11">
        <v>5053</v>
      </c>
      <c r="P18" s="22">
        <v>6378</v>
      </c>
    </row>
    <row r="19" spans="1:16" ht="18.75" customHeight="1" x14ac:dyDescent="0.25">
      <c r="A19" s="33" t="s">
        <v>38</v>
      </c>
      <c r="B19" s="11">
        <v>132</v>
      </c>
      <c r="C19" s="11">
        <v>778</v>
      </c>
      <c r="D19" s="11">
        <v>910</v>
      </c>
      <c r="E19" s="11">
        <v>149</v>
      </c>
      <c r="F19" s="11">
        <v>434</v>
      </c>
      <c r="G19" s="11">
        <v>583</v>
      </c>
      <c r="H19" s="11">
        <v>281</v>
      </c>
      <c r="I19" s="11">
        <v>1212</v>
      </c>
      <c r="J19" s="11">
        <v>1493</v>
      </c>
      <c r="K19" s="11">
        <v>135</v>
      </c>
      <c r="L19" s="11">
        <v>1386</v>
      </c>
      <c r="M19" s="11">
        <v>1521</v>
      </c>
      <c r="N19" s="11">
        <v>416</v>
      </c>
      <c r="O19" s="11">
        <v>2598</v>
      </c>
      <c r="P19" s="22">
        <v>3014</v>
      </c>
    </row>
    <row r="20" spans="1:16" ht="18.75" customHeight="1" x14ac:dyDescent="0.25">
      <c r="A20" s="33" t="s">
        <v>39</v>
      </c>
      <c r="B20" s="11">
        <v>129</v>
      </c>
      <c r="C20" s="11">
        <v>326</v>
      </c>
      <c r="D20" s="11">
        <v>455</v>
      </c>
      <c r="E20" s="11">
        <v>52</v>
      </c>
      <c r="F20" s="11">
        <v>125</v>
      </c>
      <c r="G20" s="11">
        <v>177</v>
      </c>
      <c r="H20" s="11">
        <v>181</v>
      </c>
      <c r="I20" s="11">
        <v>451</v>
      </c>
      <c r="J20" s="11">
        <v>632</v>
      </c>
      <c r="K20" s="11">
        <v>302</v>
      </c>
      <c r="L20" s="11">
        <v>1649</v>
      </c>
      <c r="M20" s="11">
        <v>1951</v>
      </c>
      <c r="N20" s="11">
        <v>483</v>
      </c>
      <c r="O20" s="11">
        <v>2100</v>
      </c>
      <c r="P20" s="22">
        <v>2583</v>
      </c>
    </row>
    <row r="21" spans="1:16" ht="18.75" customHeight="1" x14ac:dyDescent="0.25">
      <c r="A21" s="341" t="s">
        <v>40</v>
      </c>
      <c r="B21" s="11">
        <v>72</v>
      </c>
      <c r="C21" s="11">
        <v>48</v>
      </c>
      <c r="D21" s="11">
        <v>120</v>
      </c>
      <c r="E21" s="11">
        <v>90</v>
      </c>
      <c r="F21" s="11">
        <v>86</v>
      </c>
      <c r="G21" s="11">
        <v>176</v>
      </c>
      <c r="H21" s="11">
        <v>162</v>
      </c>
      <c r="I21" s="11">
        <v>134</v>
      </c>
      <c r="J21" s="11">
        <v>296</v>
      </c>
      <c r="K21" s="11">
        <v>543</v>
      </c>
      <c r="L21" s="11">
        <v>851</v>
      </c>
      <c r="M21" s="11">
        <v>1394</v>
      </c>
      <c r="N21" s="11">
        <v>705</v>
      </c>
      <c r="O21" s="11">
        <v>985</v>
      </c>
      <c r="P21" s="22">
        <v>1690</v>
      </c>
    </row>
    <row r="22" spans="1:16" ht="18.75" customHeight="1" x14ac:dyDescent="0.25">
      <c r="A22" s="341" t="s">
        <v>41</v>
      </c>
      <c r="B22" s="11">
        <v>6</v>
      </c>
      <c r="C22" s="11">
        <v>0</v>
      </c>
      <c r="D22" s="11">
        <v>6</v>
      </c>
      <c r="E22" s="11">
        <v>0</v>
      </c>
      <c r="F22" s="11">
        <v>0</v>
      </c>
      <c r="G22" s="11">
        <v>0</v>
      </c>
      <c r="H22" s="11">
        <v>6</v>
      </c>
      <c r="I22" s="11">
        <v>0</v>
      </c>
      <c r="J22" s="11">
        <v>6</v>
      </c>
      <c r="K22" s="11">
        <v>7</v>
      </c>
      <c r="L22" s="11">
        <v>22</v>
      </c>
      <c r="M22" s="11">
        <v>29</v>
      </c>
      <c r="N22" s="11">
        <v>13</v>
      </c>
      <c r="O22" s="11">
        <v>22</v>
      </c>
      <c r="P22" s="22">
        <v>35</v>
      </c>
    </row>
    <row r="23" spans="1:16" ht="18.75" customHeight="1" x14ac:dyDescent="0.25">
      <c r="A23" s="33" t="s">
        <v>42</v>
      </c>
      <c r="B23" s="11">
        <v>0</v>
      </c>
      <c r="C23" s="11">
        <v>5</v>
      </c>
      <c r="D23" s="11">
        <v>5</v>
      </c>
      <c r="E23" s="11">
        <v>0</v>
      </c>
      <c r="F23" s="11">
        <v>0</v>
      </c>
      <c r="G23" s="11">
        <v>0</v>
      </c>
      <c r="H23" s="11">
        <v>0</v>
      </c>
      <c r="I23" s="11">
        <v>5</v>
      </c>
      <c r="J23" s="11">
        <v>5</v>
      </c>
      <c r="K23" s="11">
        <v>0</v>
      </c>
      <c r="L23" s="11">
        <v>0</v>
      </c>
      <c r="M23" s="11">
        <v>0</v>
      </c>
      <c r="N23" s="11">
        <v>0</v>
      </c>
      <c r="O23" s="11">
        <v>5</v>
      </c>
      <c r="P23" s="22">
        <v>5</v>
      </c>
    </row>
    <row r="24" spans="1:16" ht="18.75" customHeight="1" x14ac:dyDescent="0.25">
      <c r="A24" s="33" t="s">
        <v>43</v>
      </c>
      <c r="B24" s="11">
        <v>514</v>
      </c>
      <c r="C24" s="11">
        <v>1106</v>
      </c>
      <c r="D24" s="11">
        <v>1620</v>
      </c>
      <c r="E24" s="11">
        <v>436</v>
      </c>
      <c r="F24" s="11">
        <v>1202</v>
      </c>
      <c r="G24" s="11">
        <v>1638</v>
      </c>
      <c r="H24" s="11">
        <v>950</v>
      </c>
      <c r="I24" s="11">
        <v>2308</v>
      </c>
      <c r="J24" s="11">
        <v>3258</v>
      </c>
      <c r="K24" s="11">
        <v>966</v>
      </c>
      <c r="L24" s="11">
        <v>3562</v>
      </c>
      <c r="M24" s="11">
        <v>4528</v>
      </c>
      <c r="N24" s="11">
        <v>1916</v>
      </c>
      <c r="O24" s="11">
        <v>5870</v>
      </c>
      <c r="P24" s="22">
        <v>7786</v>
      </c>
    </row>
    <row r="25" spans="1:16" ht="18.75" customHeight="1" thickBot="1" x14ac:dyDescent="0.3">
      <c r="A25" s="35" t="s">
        <v>0</v>
      </c>
      <c r="B25" s="40">
        <v>1352</v>
      </c>
      <c r="C25" s="40">
        <v>3781</v>
      </c>
      <c r="D25" s="40">
        <v>5133</v>
      </c>
      <c r="E25" s="40">
        <v>982</v>
      </c>
      <c r="F25" s="40">
        <v>3166</v>
      </c>
      <c r="G25" s="40">
        <v>4148</v>
      </c>
      <c r="H25" s="40">
        <v>2334</v>
      </c>
      <c r="I25" s="40">
        <v>6947</v>
      </c>
      <c r="J25" s="40">
        <v>9281</v>
      </c>
      <c r="K25" s="40">
        <v>4299</v>
      </c>
      <c r="L25" s="40">
        <v>13681</v>
      </c>
      <c r="M25" s="40">
        <v>17980</v>
      </c>
      <c r="N25" s="40">
        <v>6633</v>
      </c>
      <c r="O25" s="40">
        <v>20628</v>
      </c>
      <c r="P25" s="369">
        <v>27261</v>
      </c>
    </row>
    <row r="26" spans="1:16" ht="13.5" thickTop="1" x14ac:dyDescent="0.2">
      <c r="A26" s="24" t="s">
        <v>298</v>
      </c>
    </row>
    <row r="27" spans="1:16" x14ac:dyDescent="0.2">
      <c r="A27" s="24" t="s">
        <v>346</v>
      </c>
    </row>
  </sheetData>
  <mergeCells count="4">
    <mergeCell ref="A2:P2"/>
    <mergeCell ref="A4:P4"/>
    <mergeCell ref="K6:M7"/>
    <mergeCell ref="O6:O7"/>
  </mergeCells>
  <pageMargins left="0.70866141732283472" right="0.70866141732283472" top="0.74803149606299213" bottom="0.74803149606299213" header="0.31496062992125984" footer="0.31496062992125984"/>
  <pageSetup paperSize="14" scale="83" orientation="landscape" r:id="rId1"/>
  <headerFooter>
    <oddFooter>&amp;C35</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5"/>
  <sheetViews>
    <sheetView showGridLines="0" zoomScale="90" zoomScaleNormal="90" workbookViewId="0"/>
  </sheetViews>
  <sheetFormatPr baseColWidth="10" defaultColWidth="11.42578125" defaultRowHeight="12.75" x14ac:dyDescent="0.2"/>
  <cols>
    <col min="1" max="1" width="11.42578125" style="2"/>
    <col min="2" max="2" width="80.140625" style="2" customWidth="1"/>
    <col min="3" max="3" width="10.7109375" style="2" bestFit="1" customWidth="1"/>
    <col min="4" max="4" width="10.28515625" style="2" bestFit="1" customWidth="1"/>
    <col min="5" max="5" width="10.28515625" style="2" customWidth="1"/>
    <col min="6" max="6" width="7.28515625" style="2" bestFit="1" customWidth="1"/>
    <col min="7" max="7" width="10.7109375" style="2" bestFit="1" customWidth="1"/>
    <col min="8" max="8" width="10.28515625" style="2" bestFit="1" customWidth="1"/>
    <col min="9" max="9" width="10.28515625" style="2" customWidth="1"/>
    <col min="10" max="10" width="7.28515625" style="2" bestFit="1" customWidth="1"/>
    <col min="11" max="11" width="10.7109375" style="2" bestFit="1" customWidth="1"/>
    <col min="12" max="12" width="10.28515625" style="2" bestFit="1" customWidth="1"/>
    <col min="13" max="13" width="10.28515625" style="2" customWidth="1"/>
    <col min="14" max="14" width="7.28515625" style="2" bestFit="1" customWidth="1"/>
    <col min="15" max="15" width="11" style="2" customWidth="1"/>
    <col min="16" max="17" width="11.140625" style="2" customWidth="1"/>
    <col min="18" max="18" width="7.28515625" style="2" bestFit="1" customWidth="1"/>
    <col min="19" max="19" width="10.7109375" style="2" bestFit="1" customWidth="1"/>
    <col min="20" max="20" width="10.28515625" style="2" bestFit="1" customWidth="1"/>
    <col min="21" max="21" width="10.28515625" style="2" customWidth="1"/>
    <col min="22" max="22" width="7.28515625" style="2" bestFit="1" customWidth="1"/>
    <col min="23" max="16384" width="11.42578125" style="2"/>
  </cols>
  <sheetData>
    <row r="1" spans="1:22" x14ac:dyDescent="0.2">
      <c r="A1" s="328" t="s">
        <v>439</v>
      </c>
      <c r="C1" s="328"/>
    </row>
    <row r="2" spans="1:22" ht="17.25" customHeight="1" x14ac:dyDescent="0.25">
      <c r="A2" s="465" t="s">
        <v>218</v>
      </c>
      <c r="B2" s="394"/>
      <c r="C2" s="394"/>
      <c r="D2" s="394"/>
      <c r="E2" s="394"/>
      <c r="F2" s="394"/>
      <c r="G2" s="394"/>
      <c r="H2" s="394"/>
      <c r="I2" s="394"/>
      <c r="J2" s="394"/>
      <c r="K2" s="394"/>
      <c r="L2" s="394"/>
      <c r="M2" s="394"/>
      <c r="N2" s="394"/>
      <c r="O2" s="394"/>
      <c r="P2" s="394"/>
      <c r="Q2" s="394"/>
      <c r="R2" s="394"/>
      <c r="S2" s="394"/>
      <c r="T2" s="394"/>
      <c r="U2" s="394"/>
      <c r="V2" s="394"/>
    </row>
    <row r="4" spans="1:22" ht="15.75" x14ac:dyDescent="0.25">
      <c r="B4" s="6" t="s">
        <v>146</v>
      </c>
      <c r="C4" s="8"/>
      <c r="D4" s="8"/>
      <c r="E4" s="8"/>
      <c r="F4" s="8"/>
      <c r="G4" s="8"/>
      <c r="H4" s="8"/>
      <c r="I4" s="8"/>
      <c r="J4" s="8"/>
      <c r="K4" s="8"/>
      <c r="L4" s="8"/>
      <c r="M4" s="8"/>
      <c r="N4" s="8"/>
      <c r="O4" s="8"/>
      <c r="P4" s="8"/>
      <c r="Q4" s="8"/>
      <c r="R4" s="8"/>
      <c r="S4" s="8"/>
      <c r="T4" s="8"/>
      <c r="U4" s="8"/>
      <c r="V4" s="8"/>
    </row>
    <row r="5" spans="1:22" ht="13.5" customHeight="1" thickBot="1" x14ac:dyDescent="0.25"/>
    <row r="6" spans="1:22" ht="15" customHeight="1" thickTop="1" x14ac:dyDescent="0.2">
      <c r="A6" s="583" t="s">
        <v>78</v>
      </c>
      <c r="B6" s="586" t="s">
        <v>355</v>
      </c>
      <c r="C6" s="31" t="s">
        <v>143</v>
      </c>
      <c r="D6" s="31"/>
      <c r="E6" s="31"/>
      <c r="F6" s="31"/>
      <c r="G6" s="31"/>
      <c r="H6" s="31"/>
      <c r="I6" s="31"/>
      <c r="J6" s="31"/>
      <c r="K6" s="31"/>
      <c r="L6" s="31"/>
      <c r="M6" s="31"/>
      <c r="N6" s="239"/>
      <c r="O6" s="31" t="s">
        <v>142</v>
      </c>
      <c r="P6" s="31"/>
      <c r="Q6" s="31"/>
      <c r="R6" s="239"/>
      <c r="S6" s="338"/>
      <c r="T6" s="544" t="s">
        <v>184</v>
      </c>
      <c r="U6" s="375"/>
      <c r="V6" s="338"/>
    </row>
    <row r="7" spans="1:22" ht="15" customHeight="1" x14ac:dyDescent="0.2">
      <c r="A7" s="584"/>
      <c r="B7" s="444"/>
      <c r="C7" s="220" t="s">
        <v>1</v>
      </c>
      <c r="D7" s="240"/>
      <c r="E7" s="240"/>
      <c r="F7" s="241"/>
      <c r="G7" s="220" t="s">
        <v>147</v>
      </c>
      <c r="H7" s="240"/>
      <c r="I7" s="240"/>
      <c r="J7" s="241"/>
      <c r="K7" s="220" t="s">
        <v>0</v>
      </c>
      <c r="L7" s="240"/>
      <c r="M7" s="240"/>
      <c r="N7" s="241"/>
      <c r="O7" s="242" t="s">
        <v>2</v>
      </c>
      <c r="P7" s="28"/>
      <c r="Q7" s="28"/>
      <c r="R7" s="217"/>
      <c r="S7" s="339"/>
      <c r="T7" s="582"/>
      <c r="U7" s="378"/>
      <c r="V7" s="340"/>
    </row>
    <row r="8" spans="1:22" ht="15" customHeight="1" x14ac:dyDescent="0.2">
      <c r="A8" s="585"/>
      <c r="B8" s="424"/>
      <c r="C8" s="126" t="s">
        <v>3</v>
      </c>
      <c r="D8" s="126" t="s">
        <v>4</v>
      </c>
      <c r="E8" s="244" t="s">
        <v>410</v>
      </c>
      <c r="F8" s="126" t="s">
        <v>0</v>
      </c>
      <c r="G8" s="126" t="s">
        <v>3</v>
      </c>
      <c r="H8" s="126" t="s">
        <v>4</v>
      </c>
      <c r="I8" s="244" t="s">
        <v>410</v>
      </c>
      <c r="J8" s="126" t="s">
        <v>0</v>
      </c>
      <c r="K8" s="126" t="s">
        <v>3</v>
      </c>
      <c r="L8" s="126" t="s">
        <v>4</v>
      </c>
      <c r="M8" s="244" t="s">
        <v>410</v>
      </c>
      <c r="N8" s="126" t="s">
        <v>0</v>
      </c>
      <c r="O8" s="126" t="s">
        <v>3</v>
      </c>
      <c r="P8" s="126" t="s">
        <v>4</v>
      </c>
      <c r="Q8" s="244" t="s">
        <v>410</v>
      </c>
      <c r="R8" s="126" t="s">
        <v>0</v>
      </c>
      <c r="S8" s="245" t="s">
        <v>3</v>
      </c>
      <c r="T8" s="245" t="s">
        <v>4</v>
      </c>
      <c r="U8" s="246" t="s">
        <v>410</v>
      </c>
      <c r="V8" s="238" t="s">
        <v>0</v>
      </c>
    </row>
    <row r="9" spans="1:22" ht="18.75" customHeight="1" x14ac:dyDescent="0.25">
      <c r="A9" s="256" t="s">
        <v>79</v>
      </c>
      <c r="B9" s="257" t="s">
        <v>414</v>
      </c>
      <c r="C9" s="347">
        <v>2126</v>
      </c>
      <c r="D9" s="347">
        <v>278</v>
      </c>
      <c r="E9" s="347">
        <v>0</v>
      </c>
      <c r="F9" s="347">
        <v>2404</v>
      </c>
      <c r="G9" s="347">
        <v>814</v>
      </c>
      <c r="H9" s="347">
        <v>77</v>
      </c>
      <c r="I9" s="347">
        <v>0</v>
      </c>
      <c r="J9" s="347">
        <v>891</v>
      </c>
      <c r="K9" s="347">
        <v>2940</v>
      </c>
      <c r="L9" s="347">
        <v>355</v>
      </c>
      <c r="M9" s="347">
        <v>0</v>
      </c>
      <c r="N9" s="347">
        <v>3295</v>
      </c>
      <c r="O9" s="347">
        <v>191</v>
      </c>
      <c r="P9" s="347">
        <v>34</v>
      </c>
      <c r="Q9" s="347">
        <v>0</v>
      </c>
      <c r="R9" s="347">
        <v>225</v>
      </c>
      <c r="S9" s="347">
        <v>3131</v>
      </c>
      <c r="T9" s="347">
        <v>389</v>
      </c>
      <c r="U9" s="347">
        <v>0</v>
      </c>
      <c r="V9" s="347">
        <v>3520</v>
      </c>
    </row>
    <row r="10" spans="1:22" ht="18.75" customHeight="1" x14ac:dyDescent="0.25">
      <c r="A10" s="258" t="s">
        <v>80</v>
      </c>
      <c r="B10" s="257" t="s">
        <v>405</v>
      </c>
      <c r="C10" s="11">
        <v>397</v>
      </c>
      <c r="D10" s="11">
        <v>60</v>
      </c>
      <c r="E10" s="11">
        <v>0</v>
      </c>
      <c r="F10" s="347">
        <v>457</v>
      </c>
      <c r="G10" s="11">
        <v>39</v>
      </c>
      <c r="H10" s="11">
        <v>0</v>
      </c>
      <c r="I10" s="11">
        <v>0</v>
      </c>
      <c r="J10" s="347">
        <v>39</v>
      </c>
      <c r="K10" s="347">
        <v>436</v>
      </c>
      <c r="L10" s="347">
        <v>60</v>
      </c>
      <c r="M10" s="347">
        <v>0</v>
      </c>
      <c r="N10" s="347">
        <v>496</v>
      </c>
      <c r="O10" s="11">
        <v>45</v>
      </c>
      <c r="P10" s="11">
        <v>0</v>
      </c>
      <c r="Q10" s="11">
        <v>0</v>
      </c>
      <c r="R10" s="347">
        <v>45</v>
      </c>
      <c r="S10" s="347">
        <v>481</v>
      </c>
      <c r="T10" s="347">
        <v>60</v>
      </c>
      <c r="U10" s="347">
        <v>0</v>
      </c>
      <c r="V10" s="347">
        <v>541</v>
      </c>
    </row>
    <row r="11" spans="1:22" ht="18.75" customHeight="1" x14ac:dyDescent="0.25">
      <c r="A11" s="258" t="s">
        <v>81</v>
      </c>
      <c r="B11" s="257" t="s">
        <v>415</v>
      </c>
      <c r="C11" s="11">
        <v>2544</v>
      </c>
      <c r="D11" s="11">
        <v>350</v>
      </c>
      <c r="E11" s="11">
        <v>0</v>
      </c>
      <c r="F11" s="347">
        <v>2894</v>
      </c>
      <c r="G11" s="11">
        <v>1012</v>
      </c>
      <c r="H11" s="11">
        <v>365</v>
      </c>
      <c r="I11" s="11">
        <v>0</v>
      </c>
      <c r="J11" s="347">
        <v>1377</v>
      </c>
      <c r="K11" s="347">
        <v>3556</v>
      </c>
      <c r="L11" s="347">
        <v>715</v>
      </c>
      <c r="M11" s="347">
        <v>0</v>
      </c>
      <c r="N11" s="347">
        <v>4271</v>
      </c>
      <c r="O11" s="11">
        <v>349</v>
      </c>
      <c r="P11" s="11">
        <v>200</v>
      </c>
      <c r="Q11" s="11">
        <v>0</v>
      </c>
      <c r="R11" s="347">
        <v>549</v>
      </c>
      <c r="S11" s="347">
        <v>3905</v>
      </c>
      <c r="T11" s="347">
        <v>915</v>
      </c>
      <c r="U11" s="347">
        <v>0</v>
      </c>
      <c r="V11" s="347">
        <v>4820</v>
      </c>
    </row>
    <row r="12" spans="1:22" ht="18.75" customHeight="1" x14ac:dyDescent="0.25">
      <c r="A12" s="258" t="s">
        <v>82</v>
      </c>
      <c r="B12" s="257" t="s">
        <v>416</v>
      </c>
      <c r="C12" s="11">
        <v>0</v>
      </c>
      <c r="D12" s="11">
        <v>0</v>
      </c>
      <c r="E12" s="11">
        <v>0</v>
      </c>
      <c r="F12" s="347">
        <v>0</v>
      </c>
      <c r="G12" s="11">
        <v>53</v>
      </c>
      <c r="H12" s="11">
        <v>0</v>
      </c>
      <c r="I12" s="11">
        <v>0</v>
      </c>
      <c r="J12" s="347">
        <v>53</v>
      </c>
      <c r="K12" s="347">
        <v>53</v>
      </c>
      <c r="L12" s="347">
        <v>0</v>
      </c>
      <c r="M12" s="347">
        <v>0</v>
      </c>
      <c r="N12" s="347">
        <v>53</v>
      </c>
      <c r="O12" s="11">
        <v>0</v>
      </c>
      <c r="P12" s="11">
        <v>0</v>
      </c>
      <c r="Q12" s="11">
        <v>0</v>
      </c>
      <c r="R12" s="347">
        <v>0</v>
      </c>
      <c r="S12" s="347">
        <v>53</v>
      </c>
      <c r="T12" s="347">
        <v>0</v>
      </c>
      <c r="U12" s="347">
        <v>0</v>
      </c>
      <c r="V12" s="347">
        <v>53</v>
      </c>
    </row>
    <row r="13" spans="1:22" ht="18.75" customHeight="1" x14ac:dyDescent="0.25">
      <c r="A13" s="258" t="s">
        <v>83</v>
      </c>
      <c r="B13" s="257" t="s">
        <v>417</v>
      </c>
      <c r="C13" s="11">
        <v>210</v>
      </c>
      <c r="D13" s="11">
        <v>0</v>
      </c>
      <c r="E13" s="11">
        <v>0</v>
      </c>
      <c r="F13" s="347">
        <v>210</v>
      </c>
      <c r="G13" s="11">
        <v>59</v>
      </c>
      <c r="H13" s="11">
        <v>5</v>
      </c>
      <c r="I13" s="11">
        <v>0</v>
      </c>
      <c r="J13" s="347">
        <v>64</v>
      </c>
      <c r="K13" s="347">
        <v>269</v>
      </c>
      <c r="L13" s="347">
        <v>5</v>
      </c>
      <c r="M13" s="347">
        <v>0</v>
      </c>
      <c r="N13" s="347">
        <v>274</v>
      </c>
      <c r="O13" s="11">
        <v>51</v>
      </c>
      <c r="P13" s="11">
        <v>30</v>
      </c>
      <c r="Q13" s="11">
        <v>0</v>
      </c>
      <c r="R13" s="347">
        <v>81</v>
      </c>
      <c r="S13" s="347">
        <v>320</v>
      </c>
      <c r="T13" s="347">
        <v>35</v>
      </c>
      <c r="U13" s="347">
        <v>0</v>
      </c>
      <c r="V13" s="347">
        <v>355</v>
      </c>
    </row>
    <row r="14" spans="1:22" ht="18.75" customHeight="1" x14ac:dyDescent="0.25">
      <c r="A14" s="258" t="s">
        <v>84</v>
      </c>
      <c r="B14" s="257" t="s">
        <v>406</v>
      </c>
      <c r="C14" s="11">
        <v>3420</v>
      </c>
      <c r="D14" s="11">
        <v>5</v>
      </c>
      <c r="E14" s="11">
        <v>0</v>
      </c>
      <c r="F14" s="347">
        <v>3425</v>
      </c>
      <c r="G14" s="11">
        <v>1384</v>
      </c>
      <c r="H14" s="11">
        <v>80</v>
      </c>
      <c r="I14" s="11">
        <v>0</v>
      </c>
      <c r="J14" s="347">
        <v>1464</v>
      </c>
      <c r="K14" s="347">
        <v>4804</v>
      </c>
      <c r="L14" s="347">
        <v>85</v>
      </c>
      <c r="M14" s="347">
        <v>0</v>
      </c>
      <c r="N14" s="347">
        <v>4889</v>
      </c>
      <c r="O14" s="11">
        <v>270</v>
      </c>
      <c r="P14" s="11">
        <v>44</v>
      </c>
      <c r="Q14" s="11">
        <v>0</v>
      </c>
      <c r="R14" s="347">
        <v>314</v>
      </c>
      <c r="S14" s="347">
        <v>5074</v>
      </c>
      <c r="T14" s="347">
        <v>129</v>
      </c>
      <c r="U14" s="347">
        <v>0</v>
      </c>
      <c r="V14" s="347">
        <v>5203</v>
      </c>
    </row>
    <row r="15" spans="1:22" ht="18.75" customHeight="1" x14ac:dyDescent="0.25">
      <c r="A15" s="258" t="s">
        <v>85</v>
      </c>
      <c r="B15" s="257" t="s">
        <v>418</v>
      </c>
      <c r="C15" s="11">
        <v>3340</v>
      </c>
      <c r="D15" s="11">
        <v>1044</v>
      </c>
      <c r="E15" s="11">
        <v>0</v>
      </c>
      <c r="F15" s="347">
        <v>4384</v>
      </c>
      <c r="G15" s="11">
        <v>1890</v>
      </c>
      <c r="H15" s="11">
        <v>689</v>
      </c>
      <c r="I15" s="11">
        <v>0</v>
      </c>
      <c r="J15" s="347">
        <v>2579</v>
      </c>
      <c r="K15" s="347">
        <v>5230</v>
      </c>
      <c r="L15" s="347">
        <v>1733</v>
      </c>
      <c r="M15" s="347">
        <v>0</v>
      </c>
      <c r="N15" s="347">
        <v>6963</v>
      </c>
      <c r="O15" s="11">
        <v>471</v>
      </c>
      <c r="P15" s="11">
        <v>308</v>
      </c>
      <c r="Q15" s="11">
        <v>0</v>
      </c>
      <c r="R15" s="347">
        <v>779</v>
      </c>
      <c r="S15" s="347">
        <v>5701</v>
      </c>
      <c r="T15" s="347">
        <v>2041</v>
      </c>
      <c r="U15" s="347">
        <v>0</v>
      </c>
      <c r="V15" s="347">
        <v>7742</v>
      </c>
    </row>
    <row r="16" spans="1:22" ht="18.75" customHeight="1" x14ac:dyDescent="0.25">
      <c r="A16" s="258" t="s">
        <v>86</v>
      </c>
      <c r="B16" s="257" t="s">
        <v>419</v>
      </c>
      <c r="C16" s="11">
        <v>3761</v>
      </c>
      <c r="D16" s="11">
        <v>233</v>
      </c>
      <c r="E16" s="11">
        <v>0</v>
      </c>
      <c r="F16" s="347">
        <v>3994</v>
      </c>
      <c r="G16" s="11">
        <v>1241</v>
      </c>
      <c r="H16" s="11">
        <v>313</v>
      </c>
      <c r="I16" s="11">
        <v>0</v>
      </c>
      <c r="J16" s="347">
        <v>1554</v>
      </c>
      <c r="K16" s="347">
        <v>5002</v>
      </c>
      <c r="L16" s="347">
        <v>546</v>
      </c>
      <c r="M16" s="347">
        <v>0</v>
      </c>
      <c r="N16" s="347">
        <v>5548</v>
      </c>
      <c r="O16" s="11">
        <v>286</v>
      </c>
      <c r="P16" s="11">
        <v>106</v>
      </c>
      <c r="Q16" s="11">
        <v>0</v>
      </c>
      <c r="R16" s="347">
        <v>392</v>
      </c>
      <c r="S16" s="347">
        <v>5288</v>
      </c>
      <c r="T16" s="347">
        <v>652</v>
      </c>
      <c r="U16" s="347">
        <v>0</v>
      </c>
      <c r="V16" s="347">
        <v>5940</v>
      </c>
    </row>
    <row r="17" spans="1:22" ht="18.75" customHeight="1" x14ac:dyDescent="0.25">
      <c r="A17" s="258" t="s">
        <v>45</v>
      </c>
      <c r="B17" s="257" t="s">
        <v>420</v>
      </c>
      <c r="C17" s="11">
        <v>930</v>
      </c>
      <c r="D17" s="11">
        <v>718</v>
      </c>
      <c r="E17" s="11">
        <v>0</v>
      </c>
      <c r="F17" s="347">
        <v>1648</v>
      </c>
      <c r="G17" s="11">
        <v>744</v>
      </c>
      <c r="H17" s="11">
        <v>501</v>
      </c>
      <c r="I17" s="11">
        <v>0</v>
      </c>
      <c r="J17" s="347">
        <v>1245</v>
      </c>
      <c r="K17" s="347">
        <v>1674</v>
      </c>
      <c r="L17" s="347">
        <v>1219</v>
      </c>
      <c r="M17" s="347">
        <v>0</v>
      </c>
      <c r="N17" s="347">
        <v>2893</v>
      </c>
      <c r="O17" s="11">
        <v>229</v>
      </c>
      <c r="P17" s="11">
        <v>411</v>
      </c>
      <c r="Q17" s="11">
        <v>0</v>
      </c>
      <c r="R17" s="347">
        <v>640</v>
      </c>
      <c r="S17" s="347">
        <v>1903</v>
      </c>
      <c r="T17" s="347">
        <v>1630</v>
      </c>
      <c r="U17" s="347">
        <v>0</v>
      </c>
      <c r="V17" s="347">
        <v>3533</v>
      </c>
    </row>
    <row r="18" spans="1:22" ht="18.75" customHeight="1" x14ac:dyDescent="0.25">
      <c r="A18" s="258" t="s">
        <v>87</v>
      </c>
      <c r="B18" s="257" t="s">
        <v>421</v>
      </c>
      <c r="C18" s="11">
        <v>115</v>
      </c>
      <c r="D18" s="11">
        <v>2</v>
      </c>
      <c r="E18" s="11">
        <v>0</v>
      </c>
      <c r="F18" s="347">
        <v>117</v>
      </c>
      <c r="G18" s="11">
        <v>33</v>
      </c>
      <c r="H18" s="11">
        <v>97</v>
      </c>
      <c r="I18" s="11">
        <v>0</v>
      </c>
      <c r="J18" s="347">
        <v>130</v>
      </c>
      <c r="K18" s="347">
        <v>148</v>
      </c>
      <c r="L18" s="347">
        <v>99</v>
      </c>
      <c r="M18" s="347">
        <v>0</v>
      </c>
      <c r="N18" s="347">
        <v>247</v>
      </c>
      <c r="O18" s="11">
        <v>0</v>
      </c>
      <c r="P18" s="11">
        <v>86</v>
      </c>
      <c r="Q18" s="11">
        <v>0</v>
      </c>
      <c r="R18" s="347">
        <v>86</v>
      </c>
      <c r="S18" s="347">
        <v>148</v>
      </c>
      <c r="T18" s="347">
        <v>185</v>
      </c>
      <c r="U18" s="347">
        <v>0</v>
      </c>
      <c r="V18" s="347">
        <v>333</v>
      </c>
    </row>
    <row r="19" spans="1:22" ht="18.75" customHeight="1" x14ac:dyDescent="0.25">
      <c r="A19" s="258" t="s">
        <v>88</v>
      </c>
      <c r="B19" s="257" t="s">
        <v>422</v>
      </c>
      <c r="C19" s="11">
        <v>280</v>
      </c>
      <c r="D19" s="11">
        <v>124</v>
      </c>
      <c r="E19" s="11">
        <v>0</v>
      </c>
      <c r="F19" s="347">
        <v>404</v>
      </c>
      <c r="G19" s="11">
        <v>6</v>
      </c>
      <c r="H19" s="11">
        <v>86</v>
      </c>
      <c r="I19" s="11">
        <v>0</v>
      </c>
      <c r="J19" s="347">
        <v>92</v>
      </c>
      <c r="K19" s="347">
        <v>286</v>
      </c>
      <c r="L19" s="347">
        <v>210</v>
      </c>
      <c r="M19" s="347">
        <v>0</v>
      </c>
      <c r="N19" s="347">
        <v>496</v>
      </c>
      <c r="O19" s="11">
        <v>0</v>
      </c>
      <c r="P19" s="11">
        <v>51</v>
      </c>
      <c r="Q19" s="11">
        <v>0</v>
      </c>
      <c r="R19" s="347">
        <v>51</v>
      </c>
      <c r="S19" s="347">
        <v>286</v>
      </c>
      <c r="T19" s="347">
        <v>261</v>
      </c>
      <c r="U19" s="347">
        <v>0</v>
      </c>
      <c r="V19" s="347">
        <v>547</v>
      </c>
    </row>
    <row r="20" spans="1:22" ht="18.75" customHeight="1" x14ac:dyDescent="0.25">
      <c r="A20" s="258" t="s">
        <v>89</v>
      </c>
      <c r="B20" s="257" t="s">
        <v>423</v>
      </c>
      <c r="C20" s="11">
        <v>80</v>
      </c>
      <c r="D20" s="11">
        <v>0</v>
      </c>
      <c r="E20" s="11">
        <v>0</v>
      </c>
      <c r="F20" s="347">
        <v>80</v>
      </c>
      <c r="G20" s="11">
        <v>24</v>
      </c>
      <c r="H20" s="11">
        <v>116</v>
      </c>
      <c r="I20" s="11">
        <v>0</v>
      </c>
      <c r="J20" s="347">
        <v>140</v>
      </c>
      <c r="K20" s="347">
        <v>104</v>
      </c>
      <c r="L20" s="347">
        <v>116</v>
      </c>
      <c r="M20" s="347">
        <v>0</v>
      </c>
      <c r="N20" s="347">
        <v>220</v>
      </c>
      <c r="O20" s="11">
        <v>15</v>
      </c>
      <c r="P20" s="11">
        <v>30</v>
      </c>
      <c r="Q20" s="11">
        <v>0</v>
      </c>
      <c r="R20" s="347">
        <v>45</v>
      </c>
      <c r="S20" s="347">
        <v>119</v>
      </c>
      <c r="T20" s="347">
        <v>146</v>
      </c>
      <c r="U20" s="347">
        <v>0</v>
      </c>
      <c r="V20" s="347">
        <v>265</v>
      </c>
    </row>
    <row r="21" spans="1:22" ht="18.75" customHeight="1" x14ac:dyDescent="0.25">
      <c r="A21" s="258" t="s">
        <v>90</v>
      </c>
      <c r="B21" s="257" t="s">
        <v>424</v>
      </c>
      <c r="C21" s="11">
        <v>537</v>
      </c>
      <c r="D21" s="11">
        <v>371</v>
      </c>
      <c r="E21" s="11">
        <v>0</v>
      </c>
      <c r="F21" s="347">
        <v>908</v>
      </c>
      <c r="G21" s="11">
        <v>348</v>
      </c>
      <c r="H21" s="11">
        <v>248</v>
      </c>
      <c r="I21" s="11">
        <v>0</v>
      </c>
      <c r="J21" s="347">
        <v>596</v>
      </c>
      <c r="K21" s="347">
        <v>885</v>
      </c>
      <c r="L21" s="347">
        <v>619</v>
      </c>
      <c r="M21" s="347">
        <v>0</v>
      </c>
      <c r="N21" s="347">
        <v>1504</v>
      </c>
      <c r="O21" s="11">
        <v>29</v>
      </c>
      <c r="P21" s="11">
        <v>116</v>
      </c>
      <c r="Q21" s="11">
        <v>0</v>
      </c>
      <c r="R21" s="347">
        <v>145</v>
      </c>
      <c r="S21" s="347">
        <v>914</v>
      </c>
      <c r="T21" s="347">
        <v>735</v>
      </c>
      <c r="U21" s="347">
        <v>0</v>
      </c>
      <c r="V21" s="347">
        <v>1649</v>
      </c>
    </row>
    <row r="22" spans="1:22" ht="18.75" customHeight="1" x14ac:dyDescent="0.25">
      <c r="A22" s="258" t="s">
        <v>91</v>
      </c>
      <c r="B22" s="257" t="s">
        <v>425</v>
      </c>
      <c r="C22" s="11">
        <v>916</v>
      </c>
      <c r="D22" s="11">
        <v>400</v>
      </c>
      <c r="E22" s="11">
        <v>0</v>
      </c>
      <c r="F22" s="347">
        <v>1316</v>
      </c>
      <c r="G22" s="11">
        <v>527</v>
      </c>
      <c r="H22" s="11">
        <v>388</v>
      </c>
      <c r="I22" s="11">
        <v>0</v>
      </c>
      <c r="J22" s="347">
        <v>915</v>
      </c>
      <c r="K22" s="347">
        <v>1443</v>
      </c>
      <c r="L22" s="347">
        <v>788</v>
      </c>
      <c r="M22" s="347">
        <v>0</v>
      </c>
      <c r="N22" s="347">
        <v>2231</v>
      </c>
      <c r="O22" s="11">
        <v>106</v>
      </c>
      <c r="P22" s="11">
        <v>196</v>
      </c>
      <c r="Q22" s="11">
        <v>0</v>
      </c>
      <c r="R22" s="347">
        <v>302</v>
      </c>
      <c r="S22" s="347">
        <v>1549</v>
      </c>
      <c r="T22" s="347">
        <v>984</v>
      </c>
      <c r="U22" s="347">
        <v>0</v>
      </c>
      <c r="V22" s="347">
        <v>2533</v>
      </c>
    </row>
    <row r="23" spans="1:22" ht="18.75" customHeight="1" x14ac:dyDescent="0.25">
      <c r="A23" s="258" t="s">
        <v>92</v>
      </c>
      <c r="B23" s="257" t="s">
        <v>426</v>
      </c>
      <c r="C23" s="11">
        <v>211</v>
      </c>
      <c r="D23" s="11">
        <v>613</v>
      </c>
      <c r="E23" s="11">
        <v>0</v>
      </c>
      <c r="F23" s="347">
        <v>824</v>
      </c>
      <c r="G23" s="11">
        <v>169</v>
      </c>
      <c r="H23" s="11">
        <v>787</v>
      </c>
      <c r="I23" s="11">
        <v>0</v>
      </c>
      <c r="J23" s="347">
        <v>956</v>
      </c>
      <c r="K23" s="347">
        <v>380</v>
      </c>
      <c r="L23" s="347">
        <v>1400</v>
      </c>
      <c r="M23" s="347">
        <v>0</v>
      </c>
      <c r="N23" s="347">
        <v>1780</v>
      </c>
      <c r="O23" s="11">
        <v>1214</v>
      </c>
      <c r="P23" s="11">
        <v>3266</v>
      </c>
      <c r="Q23" s="11">
        <v>0</v>
      </c>
      <c r="R23" s="347">
        <v>4480</v>
      </c>
      <c r="S23" s="347">
        <v>1594</v>
      </c>
      <c r="T23" s="347">
        <v>4666</v>
      </c>
      <c r="U23" s="347">
        <v>0</v>
      </c>
      <c r="V23" s="347">
        <v>6260</v>
      </c>
    </row>
    <row r="24" spans="1:22" ht="18.75" customHeight="1" x14ac:dyDescent="0.25">
      <c r="A24" s="258" t="s">
        <v>93</v>
      </c>
      <c r="B24" s="257" t="s">
        <v>407</v>
      </c>
      <c r="C24" s="11">
        <v>33</v>
      </c>
      <c r="D24" s="11">
        <v>189</v>
      </c>
      <c r="E24" s="11">
        <v>0</v>
      </c>
      <c r="F24" s="347">
        <v>222</v>
      </c>
      <c r="G24" s="11">
        <v>37</v>
      </c>
      <c r="H24" s="11">
        <v>146</v>
      </c>
      <c r="I24" s="11">
        <v>0</v>
      </c>
      <c r="J24" s="347">
        <v>183</v>
      </c>
      <c r="K24" s="347">
        <v>70</v>
      </c>
      <c r="L24" s="347">
        <v>335</v>
      </c>
      <c r="M24" s="347">
        <v>0</v>
      </c>
      <c r="N24" s="347">
        <v>405</v>
      </c>
      <c r="O24" s="11">
        <v>188</v>
      </c>
      <c r="P24" s="11">
        <v>131</v>
      </c>
      <c r="Q24" s="11">
        <v>0</v>
      </c>
      <c r="R24" s="347">
        <v>319</v>
      </c>
      <c r="S24" s="347">
        <v>258</v>
      </c>
      <c r="T24" s="347">
        <v>466</v>
      </c>
      <c r="U24" s="347">
        <v>0</v>
      </c>
      <c r="V24" s="347">
        <v>724</v>
      </c>
    </row>
    <row r="25" spans="1:22" ht="18.75" customHeight="1" x14ac:dyDescent="0.25">
      <c r="A25" s="258" t="s">
        <v>94</v>
      </c>
      <c r="B25" s="257" t="s">
        <v>427</v>
      </c>
      <c r="C25" s="11">
        <v>1370</v>
      </c>
      <c r="D25" s="11">
        <v>3981</v>
      </c>
      <c r="E25" s="11">
        <v>0</v>
      </c>
      <c r="F25" s="347">
        <v>5351</v>
      </c>
      <c r="G25" s="11">
        <v>1064</v>
      </c>
      <c r="H25" s="11">
        <v>2963</v>
      </c>
      <c r="I25" s="11">
        <v>0</v>
      </c>
      <c r="J25" s="347">
        <v>4027</v>
      </c>
      <c r="K25" s="347">
        <v>2434</v>
      </c>
      <c r="L25" s="347">
        <v>6944</v>
      </c>
      <c r="M25" s="347">
        <v>0</v>
      </c>
      <c r="N25" s="347">
        <v>9378</v>
      </c>
      <c r="O25" s="11">
        <v>3551</v>
      </c>
      <c r="P25" s="11">
        <v>11206</v>
      </c>
      <c r="Q25" s="11">
        <v>0</v>
      </c>
      <c r="R25" s="347">
        <v>14757</v>
      </c>
      <c r="S25" s="347">
        <v>5985</v>
      </c>
      <c r="T25" s="347">
        <v>18150</v>
      </c>
      <c r="U25" s="347">
        <v>0</v>
      </c>
      <c r="V25" s="347">
        <v>24135</v>
      </c>
    </row>
    <row r="26" spans="1:22" ht="18.75" customHeight="1" x14ac:dyDescent="0.25">
      <c r="A26" s="258" t="s">
        <v>428</v>
      </c>
      <c r="B26" s="257" t="s">
        <v>429</v>
      </c>
      <c r="C26" s="11">
        <v>62</v>
      </c>
      <c r="D26" s="11">
        <v>125</v>
      </c>
      <c r="E26" s="11">
        <v>0</v>
      </c>
      <c r="F26" s="347">
        <v>187</v>
      </c>
      <c r="G26" s="11">
        <v>199</v>
      </c>
      <c r="H26" s="11">
        <v>163</v>
      </c>
      <c r="I26" s="11">
        <v>0</v>
      </c>
      <c r="J26" s="347">
        <v>362</v>
      </c>
      <c r="K26" s="347">
        <v>261</v>
      </c>
      <c r="L26" s="347">
        <v>288</v>
      </c>
      <c r="M26" s="347">
        <v>0</v>
      </c>
      <c r="N26" s="347">
        <v>549</v>
      </c>
      <c r="O26" s="11">
        <v>33</v>
      </c>
      <c r="P26" s="11">
        <v>35</v>
      </c>
      <c r="Q26" s="11">
        <v>0</v>
      </c>
      <c r="R26" s="347">
        <v>68</v>
      </c>
      <c r="S26" s="347">
        <v>294</v>
      </c>
      <c r="T26" s="347">
        <v>323</v>
      </c>
      <c r="U26" s="347">
        <v>0</v>
      </c>
      <c r="V26" s="347">
        <v>617</v>
      </c>
    </row>
    <row r="27" spans="1:22" ht="18.75" customHeight="1" x14ac:dyDescent="0.25">
      <c r="A27" s="258" t="s">
        <v>430</v>
      </c>
      <c r="B27" s="257" t="s">
        <v>431</v>
      </c>
      <c r="C27" s="11">
        <v>1201</v>
      </c>
      <c r="D27" s="11">
        <v>753</v>
      </c>
      <c r="E27" s="11">
        <v>0</v>
      </c>
      <c r="F27" s="347">
        <v>1954</v>
      </c>
      <c r="G27" s="11">
        <v>760</v>
      </c>
      <c r="H27" s="11">
        <v>549</v>
      </c>
      <c r="I27" s="11">
        <v>0</v>
      </c>
      <c r="J27" s="347">
        <v>1309</v>
      </c>
      <c r="K27" s="347">
        <v>1961</v>
      </c>
      <c r="L27" s="347">
        <v>1302</v>
      </c>
      <c r="M27" s="347">
        <v>0</v>
      </c>
      <c r="N27" s="347">
        <v>3263</v>
      </c>
      <c r="O27" s="11">
        <v>193</v>
      </c>
      <c r="P27" s="11">
        <v>480</v>
      </c>
      <c r="Q27" s="11">
        <v>0</v>
      </c>
      <c r="R27" s="347">
        <v>673</v>
      </c>
      <c r="S27" s="347">
        <v>2154</v>
      </c>
      <c r="T27" s="347">
        <v>1782</v>
      </c>
      <c r="U27" s="347">
        <v>0</v>
      </c>
      <c r="V27" s="347">
        <v>3936</v>
      </c>
    </row>
    <row r="28" spans="1:22" ht="18.75" customHeight="1" x14ac:dyDescent="0.25">
      <c r="A28" s="258" t="s">
        <v>432</v>
      </c>
      <c r="B28" s="257" t="s">
        <v>433</v>
      </c>
      <c r="C28" s="11">
        <v>408</v>
      </c>
      <c r="D28" s="11">
        <v>1343</v>
      </c>
      <c r="E28" s="11">
        <v>0</v>
      </c>
      <c r="F28" s="347">
        <v>1751</v>
      </c>
      <c r="G28" s="11">
        <v>196</v>
      </c>
      <c r="H28" s="11">
        <v>1508</v>
      </c>
      <c r="I28" s="11">
        <v>0</v>
      </c>
      <c r="J28" s="347">
        <v>1704</v>
      </c>
      <c r="K28" s="347">
        <v>604</v>
      </c>
      <c r="L28" s="347">
        <v>2851</v>
      </c>
      <c r="M28" s="347">
        <v>0</v>
      </c>
      <c r="N28" s="347">
        <v>3455</v>
      </c>
      <c r="O28" s="11">
        <v>60</v>
      </c>
      <c r="P28" s="11">
        <v>198</v>
      </c>
      <c r="Q28" s="11">
        <v>0</v>
      </c>
      <c r="R28" s="347">
        <v>258</v>
      </c>
      <c r="S28" s="347">
        <v>664</v>
      </c>
      <c r="T28" s="347">
        <v>3049</v>
      </c>
      <c r="U28" s="347">
        <v>0</v>
      </c>
      <c r="V28" s="347">
        <v>3713</v>
      </c>
    </row>
    <row r="29" spans="1:22" ht="18.75" customHeight="1" x14ac:dyDescent="0.25">
      <c r="A29" s="258" t="s">
        <v>434</v>
      </c>
      <c r="B29" s="257" t="s">
        <v>435</v>
      </c>
      <c r="C29" s="11">
        <v>60</v>
      </c>
      <c r="D29" s="11">
        <v>25</v>
      </c>
      <c r="E29" s="11">
        <v>0</v>
      </c>
      <c r="F29" s="347">
        <v>85</v>
      </c>
      <c r="G29" s="11">
        <v>5</v>
      </c>
      <c r="H29" s="11">
        <v>30</v>
      </c>
      <c r="I29" s="11">
        <v>0</v>
      </c>
      <c r="J29" s="347">
        <v>35</v>
      </c>
      <c r="K29" s="347">
        <v>65</v>
      </c>
      <c r="L29" s="347">
        <v>55</v>
      </c>
      <c r="M29" s="347">
        <v>0</v>
      </c>
      <c r="N29" s="347">
        <v>120</v>
      </c>
      <c r="O29" s="11">
        <v>0</v>
      </c>
      <c r="P29" s="11">
        <v>30</v>
      </c>
      <c r="Q29" s="11">
        <v>0</v>
      </c>
      <c r="R29" s="347">
        <v>30</v>
      </c>
      <c r="S29" s="347">
        <v>65</v>
      </c>
      <c r="T29" s="347">
        <v>85</v>
      </c>
      <c r="U29" s="347">
        <v>0</v>
      </c>
      <c r="V29" s="347">
        <v>150</v>
      </c>
    </row>
    <row r="30" spans="1:22" ht="18.75" customHeight="1" x14ac:dyDescent="0.25">
      <c r="A30" s="258"/>
      <c r="B30" s="188" t="s">
        <v>410</v>
      </c>
      <c r="C30" s="11">
        <v>0</v>
      </c>
      <c r="D30" s="11">
        <v>0</v>
      </c>
      <c r="E30" s="11">
        <v>0</v>
      </c>
      <c r="F30" s="347">
        <v>0</v>
      </c>
      <c r="G30" s="11">
        <v>0</v>
      </c>
      <c r="H30" s="11">
        <v>0</v>
      </c>
      <c r="I30" s="11">
        <v>0</v>
      </c>
      <c r="J30" s="347">
        <v>0</v>
      </c>
      <c r="K30" s="347">
        <v>0</v>
      </c>
      <c r="L30" s="347">
        <v>0</v>
      </c>
      <c r="M30" s="347">
        <v>0</v>
      </c>
      <c r="N30" s="347">
        <v>0</v>
      </c>
      <c r="O30" s="11">
        <v>0</v>
      </c>
      <c r="P30" s="11">
        <v>0</v>
      </c>
      <c r="Q30" s="11">
        <v>0</v>
      </c>
      <c r="R30" s="347">
        <v>0</v>
      </c>
      <c r="S30" s="347">
        <v>0</v>
      </c>
      <c r="T30" s="347">
        <v>0</v>
      </c>
      <c r="U30" s="347">
        <v>0</v>
      </c>
      <c r="V30" s="347">
        <v>0</v>
      </c>
    </row>
    <row r="31" spans="1:22" ht="18.75" customHeight="1" thickBot="1" x14ac:dyDescent="0.3">
      <c r="A31" s="350"/>
      <c r="B31" s="35" t="s">
        <v>0</v>
      </c>
      <c r="C31" s="334">
        <v>22001</v>
      </c>
      <c r="D31" s="334">
        <v>10614</v>
      </c>
      <c r="E31" s="334">
        <v>0</v>
      </c>
      <c r="F31" s="334">
        <v>32615</v>
      </c>
      <c r="G31" s="334">
        <v>10604</v>
      </c>
      <c r="H31" s="334">
        <v>9111</v>
      </c>
      <c r="I31" s="334">
        <v>0</v>
      </c>
      <c r="J31" s="334">
        <v>19715</v>
      </c>
      <c r="K31" s="334">
        <v>32605</v>
      </c>
      <c r="L31" s="334">
        <v>19725</v>
      </c>
      <c r="M31" s="334">
        <v>0</v>
      </c>
      <c r="N31" s="334">
        <v>52330</v>
      </c>
      <c r="O31" s="334">
        <v>7281</v>
      </c>
      <c r="P31" s="334">
        <v>16958</v>
      </c>
      <c r="Q31" s="334">
        <v>0</v>
      </c>
      <c r="R31" s="334">
        <v>24239</v>
      </c>
      <c r="S31" s="334">
        <v>39886</v>
      </c>
      <c r="T31" s="334">
        <v>36683</v>
      </c>
      <c r="U31" s="351">
        <v>0</v>
      </c>
      <c r="V31" s="334">
        <v>76569</v>
      </c>
    </row>
    <row r="32" spans="1:22" ht="13.5" customHeight="1" thickTop="1" x14ac:dyDescent="0.25">
      <c r="A32" s="24" t="s">
        <v>187</v>
      </c>
      <c r="B32" s="42"/>
      <c r="C32" s="22"/>
      <c r="D32" s="22"/>
      <c r="E32" s="22"/>
      <c r="F32" s="22"/>
      <c r="G32" s="22"/>
      <c r="H32" s="22"/>
      <c r="I32" s="22"/>
      <c r="J32" s="22"/>
      <c r="K32" s="22"/>
      <c r="L32" s="22"/>
      <c r="M32" s="22"/>
      <c r="N32" s="22"/>
      <c r="O32" s="22"/>
      <c r="P32" s="22"/>
      <c r="Q32" s="22"/>
      <c r="R32" s="22"/>
      <c r="S32" s="22"/>
      <c r="T32" s="22"/>
      <c r="U32" s="22"/>
      <c r="V32" s="22"/>
    </row>
    <row r="33" spans="1:22" ht="12.75" customHeight="1" x14ac:dyDescent="0.25">
      <c r="A33" s="44" t="s">
        <v>438</v>
      </c>
      <c r="B33" s="42"/>
      <c r="C33" s="22"/>
      <c r="D33" s="22"/>
      <c r="E33" s="22"/>
      <c r="F33" s="22"/>
      <c r="G33" s="22"/>
      <c r="H33" s="22"/>
      <c r="I33" s="22"/>
      <c r="J33" s="22"/>
      <c r="K33" s="22"/>
      <c r="L33" s="22"/>
      <c r="M33" s="22"/>
      <c r="N33" s="22"/>
      <c r="O33" s="22"/>
      <c r="P33" s="22"/>
      <c r="Q33" s="22"/>
      <c r="R33" s="22"/>
      <c r="S33" s="22"/>
      <c r="T33" s="22"/>
      <c r="U33" s="22"/>
      <c r="V33" s="22"/>
    </row>
    <row r="34" spans="1:22" x14ac:dyDescent="0.2">
      <c r="A34" s="24" t="s">
        <v>299</v>
      </c>
    </row>
    <row r="35" spans="1:22" x14ac:dyDescent="0.2">
      <c r="A35" s="24" t="s">
        <v>347</v>
      </c>
    </row>
  </sheetData>
  <mergeCells count="4">
    <mergeCell ref="A2:V2"/>
    <mergeCell ref="A6:A8"/>
    <mergeCell ref="B6:B8"/>
    <mergeCell ref="T6:T7"/>
  </mergeCells>
  <pageMargins left="0.11811023622047245" right="0.11811023622047245" top="1.3385826771653544" bottom="0.74803149606299213" header="0.31496062992125984" footer="0.31496062992125984"/>
  <pageSetup paperSize="14" scale="80" orientation="landscape"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3300"/>
    <pageSetUpPr fitToPage="1"/>
  </sheetPr>
  <dimension ref="A1:J38"/>
  <sheetViews>
    <sheetView showGridLines="0" zoomScale="70" zoomScaleNormal="70"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s>
  <sheetData>
    <row r="1" spans="1:10" ht="16.5" customHeight="1" x14ac:dyDescent="0.25">
      <c r="A1" s="600" t="s">
        <v>439</v>
      </c>
      <c r="B1" s="13"/>
      <c r="C1" s="13"/>
      <c r="D1" s="13"/>
      <c r="E1" s="13"/>
      <c r="F1" s="13"/>
      <c r="G1" s="13"/>
      <c r="H1" s="13"/>
      <c r="I1" s="13"/>
      <c r="J1" s="14"/>
    </row>
    <row r="2" spans="1:10" ht="18" customHeight="1" x14ac:dyDescent="0.25">
      <c r="A2" s="13"/>
      <c r="B2" s="456" t="s">
        <v>47</v>
      </c>
      <c r="C2" s="456"/>
      <c r="D2" s="601"/>
      <c r="E2" s="601"/>
      <c r="F2" s="601"/>
      <c r="G2" s="601"/>
      <c r="H2" s="601"/>
      <c r="I2" s="601"/>
      <c r="J2" s="601"/>
    </row>
    <row r="3" spans="1:10" x14ac:dyDescent="0.2">
      <c r="A3" s="13"/>
      <c r="B3" s="13"/>
      <c r="C3" s="13"/>
      <c r="D3" s="13"/>
      <c r="E3" s="13"/>
      <c r="F3" s="13"/>
      <c r="G3" s="13"/>
      <c r="H3" s="13"/>
      <c r="I3" s="13"/>
      <c r="J3" s="14"/>
    </row>
    <row r="4" spans="1:10" ht="15.75" x14ac:dyDescent="0.25">
      <c r="A4" s="13"/>
      <c r="B4" s="455" t="s">
        <v>224</v>
      </c>
      <c r="C4" s="455"/>
      <c r="D4" s="456"/>
      <c r="E4" s="456"/>
      <c r="F4" s="456"/>
      <c r="G4" s="456"/>
      <c r="H4" s="456"/>
      <c r="I4" s="456"/>
      <c r="J4" s="601"/>
    </row>
    <row r="5" spans="1:10" ht="13.5" thickBot="1" x14ac:dyDescent="0.25">
      <c r="A5" s="13"/>
      <c r="B5" s="13"/>
      <c r="C5" s="13"/>
      <c r="D5" s="13"/>
      <c r="E5" s="13"/>
      <c r="F5" s="13"/>
      <c r="G5" s="13"/>
      <c r="H5" s="13"/>
      <c r="I5" s="13"/>
      <c r="J5" s="14"/>
    </row>
    <row r="6" spans="1:10" s="3" customFormat="1" ht="21" customHeight="1" thickTop="1" x14ac:dyDescent="0.2">
      <c r="A6" s="602" t="s">
        <v>78</v>
      </c>
      <c r="B6" s="603" t="s">
        <v>352</v>
      </c>
      <c r="C6" s="397" t="s">
        <v>225</v>
      </c>
      <c r="D6" s="398"/>
      <c r="E6" s="403" t="s">
        <v>75</v>
      </c>
      <c r="F6" s="404"/>
      <c r="G6" s="404"/>
      <c r="H6" s="404"/>
      <c r="I6" s="405"/>
      <c r="J6" s="397" t="s">
        <v>232</v>
      </c>
    </row>
    <row r="7" spans="1:10" s="3" customFormat="1" ht="13.5" customHeight="1" x14ac:dyDescent="0.2">
      <c r="A7" s="604"/>
      <c r="B7" s="605"/>
      <c r="C7" s="399"/>
      <c r="D7" s="400"/>
      <c r="E7" s="413" t="s">
        <v>228</v>
      </c>
      <c r="F7" s="408" t="s">
        <v>229</v>
      </c>
      <c r="G7" s="409"/>
      <c r="H7" s="409"/>
      <c r="I7" s="410"/>
      <c r="J7" s="416"/>
    </row>
    <row r="8" spans="1:10" s="3" customFormat="1" ht="12.75" customHeight="1" x14ac:dyDescent="0.2">
      <c r="A8" s="604"/>
      <c r="B8" s="605"/>
      <c r="C8" s="411" t="s">
        <v>238</v>
      </c>
      <c r="D8" s="411" t="s">
        <v>226</v>
      </c>
      <c r="E8" s="414"/>
      <c r="F8" s="401" t="s">
        <v>95</v>
      </c>
      <c r="G8" s="402"/>
      <c r="H8" s="401" t="s">
        <v>196</v>
      </c>
      <c r="I8" s="402"/>
      <c r="J8" s="416"/>
    </row>
    <row r="9" spans="1:10" s="3" customFormat="1" ht="12.75" customHeight="1" x14ac:dyDescent="0.2">
      <c r="A9" s="606"/>
      <c r="B9" s="607"/>
      <c r="C9" s="412"/>
      <c r="D9" s="412"/>
      <c r="E9" s="415"/>
      <c r="F9" s="265" t="s">
        <v>238</v>
      </c>
      <c r="G9" s="266" t="s">
        <v>226</v>
      </c>
      <c r="H9" s="265" t="s">
        <v>238</v>
      </c>
      <c r="I9" s="266" t="s">
        <v>226</v>
      </c>
      <c r="J9" s="417"/>
    </row>
    <row r="10" spans="1:10" s="3" customFormat="1" ht="13.5" customHeight="1" x14ac:dyDescent="0.25">
      <c r="A10" s="608" t="s">
        <v>79</v>
      </c>
      <c r="B10" s="609" t="s">
        <v>414</v>
      </c>
      <c r="C10" s="267">
        <v>17375</v>
      </c>
      <c r="D10" s="267">
        <v>646</v>
      </c>
      <c r="E10" s="267">
        <v>57572</v>
      </c>
      <c r="F10" s="268">
        <v>317</v>
      </c>
      <c r="G10" s="268">
        <v>0</v>
      </c>
      <c r="H10" s="599">
        <v>514</v>
      </c>
      <c r="I10" s="13">
        <v>0</v>
      </c>
      <c r="J10" s="267">
        <v>58403</v>
      </c>
    </row>
    <row r="11" spans="1:10" s="3" customFormat="1" ht="15.75" x14ac:dyDescent="0.25">
      <c r="A11" s="610" t="s">
        <v>80</v>
      </c>
      <c r="B11" s="609" t="s">
        <v>405</v>
      </c>
      <c r="C11" s="267">
        <v>17087</v>
      </c>
      <c r="D11" s="267">
        <v>57</v>
      </c>
      <c r="E11" s="267">
        <v>14365</v>
      </c>
      <c r="F11" s="269">
        <v>16337</v>
      </c>
      <c r="G11" s="267">
        <v>0</v>
      </c>
      <c r="H11" s="267">
        <v>70</v>
      </c>
      <c r="I11" s="267">
        <v>0</v>
      </c>
      <c r="J11" s="267">
        <v>30772</v>
      </c>
    </row>
    <row r="12" spans="1:10" s="3" customFormat="1" ht="15.75" x14ac:dyDescent="0.25">
      <c r="A12" s="610" t="s">
        <v>81</v>
      </c>
      <c r="B12" s="609" t="s">
        <v>415</v>
      </c>
      <c r="C12" s="267">
        <v>18927</v>
      </c>
      <c r="D12" s="267">
        <v>1064</v>
      </c>
      <c r="E12" s="267">
        <v>48723</v>
      </c>
      <c r="F12" s="269">
        <v>1082</v>
      </c>
      <c r="G12" s="267">
        <v>0</v>
      </c>
      <c r="H12" s="267">
        <v>3097</v>
      </c>
      <c r="I12" s="267">
        <v>0</v>
      </c>
      <c r="J12" s="267">
        <v>52902</v>
      </c>
    </row>
    <row r="13" spans="1:10" s="3" customFormat="1" ht="15.75" x14ac:dyDescent="0.25">
      <c r="A13" s="610" t="s">
        <v>82</v>
      </c>
      <c r="B13" s="609" t="s">
        <v>416</v>
      </c>
      <c r="C13" s="267">
        <v>280</v>
      </c>
      <c r="D13" s="267">
        <v>14</v>
      </c>
      <c r="E13" s="267">
        <v>785</v>
      </c>
      <c r="F13" s="269">
        <v>8</v>
      </c>
      <c r="G13" s="267">
        <v>0</v>
      </c>
      <c r="H13" s="267">
        <v>13</v>
      </c>
      <c r="I13" s="267">
        <v>0</v>
      </c>
      <c r="J13" s="267">
        <v>806</v>
      </c>
    </row>
    <row r="14" spans="1:10" s="3" customFormat="1" ht="15.75" x14ac:dyDescent="0.25">
      <c r="A14" s="610" t="s">
        <v>83</v>
      </c>
      <c r="B14" s="609" t="s">
        <v>417</v>
      </c>
      <c r="C14" s="267">
        <v>2036</v>
      </c>
      <c r="D14" s="267">
        <v>78</v>
      </c>
      <c r="E14" s="267">
        <v>4769</v>
      </c>
      <c r="F14" s="269">
        <v>10</v>
      </c>
      <c r="G14" s="267">
        <v>0</v>
      </c>
      <c r="H14" s="267">
        <v>24</v>
      </c>
      <c r="I14" s="267">
        <v>0</v>
      </c>
      <c r="J14" s="267">
        <v>4803</v>
      </c>
    </row>
    <row r="15" spans="1:10" s="3" customFormat="1" ht="15.75" x14ac:dyDescent="0.25">
      <c r="A15" s="610" t="s">
        <v>84</v>
      </c>
      <c r="B15" s="609" t="s">
        <v>406</v>
      </c>
      <c r="C15" s="267">
        <v>14465</v>
      </c>
      <c r="D15" s="267">
        <v>1432</v>
      </c>
      <c r="E15" s="267">
        <v>53753</v>
      </c>
      <c r="F15" s="269">
        <v>406</v>
      </c>
      <c r="G15" s="267">
        <v>0</v>
      </c>
      <c r="H15" s="267">
        <v>404</v>
      </c>
      <c r="I15" s="267">
        <v>0</v>
      </c>
      <c r="J15" s="267">
        <v>54563</v>
      </c>
    </row>
    <row r="16" spans="1:10" s="3" customFormat="1" ht="15.75" x14ac:dyDescent="0.25">
      <c r="A16" s="610" t="s">
        <v>85</v>
      </c>
      <c r="B16" s="609" t="s">
        <v>418</v>
      </c>
      <c r="C16" s="267">
        <v>66807</v>
      </c>
      <c r="D16" s="267">
        <v>2832</v>
      </c>
      <c r="E16" s="267">
        <v>172358</v>
      </c>
      <c r="F16" s="269">
        <v>1144</v>
      </c>
      <c r="G16" s="267">
        <v>0</v>
      </c>
      <c r="H16" s="267">
        <v>1789</v>
      </c>
      <c r="I16" s="267">
        <v>0</v>
      </c>
      <c r="J16" s="267">
        <v>175291</v>
      </c>
    </row>
    <row r="17" spans="1:10" s="3" customFormat="1" ht="15.75" x14ac:dyDescent="0.25">
      <c r="A17" s="610" t="s">
        <v>86</v>
      </c>
      <c r="B17" s="609" t="s">
        <v>419</v>
      </c>
      <c r="C17" s="267">
        <v>24368</v>
      </c>
      <c r="D17" s="267">
        <v>1530</v>
      </c>
      <c r="E17" s="267">
        <v>53016</v>
      </c>
      <c r="F17" s="269">
        <v>926</v>
      </c>
      <c r="G17" s="267">
        <v>0</v>
      </c>
      <c r="H17" s="267">
        <v>2439</v>
      </c>
      <c r="I17" s="267">
        <v>0</v>
      </c>
      <c r="J17" s="267">
        <v>56381</v>
      </c>
    </row>
    <row r="18" spans="1:10" s="3" customFormat="1" ht="15.75" x14ac:dyDescent="0.25">
      <c r="A18" s="610" t="s">
        <v>45</v>
      </c>
      <c r="B18" s="609" t="s">
        <v>420</v>
      </c>
      <c r="C18" s="267">
        <v>24554</v>
      </c>
      <c r="D18" s="267">
        <v>994</v>
      </c>
      <c r="E18" s="267">
        <v>60823</v>
      </c>
      <c r="F18" s="269">
        <v>7832</v>
      </c>
      <c r="G18" s="267">
        <v>0</v>
      </c>
      <c r="H18" s="267">
        <v>292</v>
      </c>
      <c r="I18" s="267">
        <v>0</v>
      </c>
      <c r="J18" s="267">
        <v>68947</v>
      </c>
    </row>
    <row r="19" spans="1:10" s="3" customFormat="1" ht="15.75" x14ac:dyDescent="0.25">
      <c r="A19" s="610" t="s">
        <v>87</v>
      </c>
      <c r="B19" s="609" t="s">
        <v>421</v>
      </c>
      <c r="C19" s="267">
        <v>10215</v>
      </c>
      <c r="D19" s="267">
        <v>233</v>
      </c>
      <c r="E19" s="267">
        <v>12993</v>
      </c>
      <c r="F19" s="269">
        <v>5892</v>
      </c>
      <c r="G19" s="267">
        <v>0</v>
      </c>
      <c r="H19" s="267">
        <v>158</v>
      </c>
      <c r="I19" s="267">
        <v>0</v>
      </c>
      <c r="J19" s="267">
        <v>19043</v>
      </c>
    </row>
    <row r="20" spans="1:10" s="3" customFormat="1" ht="15.75" x14ac:dyDescent="0.25">
      <c r="A20" s="610" t="s">
        <v>88</v>
      </c>
      <c r="B20" s="609" t="s">
        <v>422</v>
      </c>
      <c r="C20" s="267">
        <v>7599</v>
      </c>
      <c r="D20" s="267">
        <v>136</v>
      </c>
      <c r="E20" s="267">
        <v>13212</v>
      </c>
      <c r="F20" s="269">
        <v>1436</v>
      </c>
      <c r="G20" s="267">
        <v>0</v>
      </c>
      <c r="H20" s="267">
        <v>42</v>
      </c>
      <c r="I20" s="267">
        <v>0</v>
      </c>
      <c r="J20" s="267">
        <v>14690</v>
      </c>
    </row>
    <row r="21" spans="1:10" s="3" customFormat="1" ht="15.75" x14ac:dyDescent="0.25">
      <c r="A21" s="610" t="s">
        <v>89</v>
      </c>
      <c r="B21" s="609" t="s">
        <v>423</v>
      </c>
      <c r="C21" s="267">
        <v>8495</v>
      </c>
      <c r="D21" s="267">
        <v>150</v>
      </c>
      <c r="E21" s="267">
        <v>13770</v>
      </c>
      <c r="F21" s="269">
        <v>2217</v>
      </c>
      <c r="G21" s="267">
        <v>0</v>
      </c>
      <c r="H21" s="267">
        <v>21</v>
      </c>
      <c r="I21" s="267">
        <v>0</v>
      </c>
      <c r="J21" s="267">
        <v>16008</v>
      </c>
    </row>
    <row r="22" spans="1:10" s="3" customFormat="1" ht="15.75" x14ac:dyDescent="0.25">
      <c r="A22" s="610" t="s">
        <v>90</v>
      </c>
      <c r="B22" s="609" t="s">
        <v>424</v>
      </c>
      <c r="C22" s="267">
        <v>99011</v>
      </c>
      <c r="D22" s="267">
        <v>1160</v>
      </c>
      <c r="E22" s="267">
        <v>46887</v>
      </c>
      <c r="F22" s="269">
        <v>80632</v>
      </c>
      <c r="G22" s="267">
        <v>0</v>
      </c>
      <c r="H22" s="267">
        <v>969</v>
      </c>
      <c r="I22" s="267">
        <v>0</v>
      </c>
      <c r="J22" s="267">
        <v>128488</v>
      </c>
    </row>
    <row r="23" spans="1:10" s="3" customFormat="1" ht="15.75" x14ac:dyDescent="0.25">
      <c r="A23" s="610" t="s">
        <v>91</v>
      </c>
      <c r="B23" s="609" t="s">
        <v>425</v>
      </c>
      <c r="C23" s="267">
        <v>28818</v>
      </c>
      <c r="D23" s="267">
        <v>653</v>
      </c>
      <c r="E23" s="267">
        <v>32752</v>
      </c>
      <c r="F23" s="269">
        <v>19626</v>
      </c>
      <c r="G23" s="267">
        <v>0</v>
      </c>
      <c r="H23" s="267">
        <v>758</v>
      </c>
      <c r="I23" s="267">
        <v>0</v>
      </c>
      <c r="J23" s="267">
        <v>53136</v>
      </c>
    </row>
    <row r="24" spans="1:10" s="3" customFormat="1" ht="15.75" x14ac:dyDescent="0.25">
      <c r="A24" s="610" t="s">
        <v>92</v>
      </c>
      <c r="B24" s="609" t="s">
        <v>426</v>
      </c>
      <c r="C24" s="267">
        <v>2266</v>
      </c>
      <c r="D24" s="267">
        <v>20</v>
      </c>
      <c r="E24" s="267">
        <v>31023</v>
      </c>
      <c r="F24" s="269">
        <v>1917</v>
      </c>
      <c r="G24" s="267">
        <v>0</v>
      </c>
      <c r="H24" s="267">
        <v>235</v>
      </c>
      <c r="I24" s="267">
        <v>0</v>
      </c>
      <c r="J24" s="267">
        <v>33175</v>
      </c>
    </row>
    <row r="25" spans="1:10" s="3" customFormat="1" ht="15.75" x14ac:dyDescent="0.25">
      <c r="A25" s="610" t="s">
        <v>93</v>
      </c>
      <c r="B25" s="609" t="s">
        <v>407</v>
      </c>
      <c r="C25" s="267">
        <v>19617</v>
      </c>
      <c r="D25" s="267">
        <v>346</v>
      </c>
      <c r="E25" s="267">
        <v>25082</v>
      </c>
      <c r="F25" s="269">
        <v>16781</v>
      </c>
      <c r="G25" s="267">
        <v>0</v>
      </c>
      <c r="H25" s="267">
        <v>268</v>
      </c>
      <c r="I25" s="267">
        <v>0</v>
      </c>
      <c r="J25" s="267">
        <v>42131</v>
      </c>
    </row>
    <row r="26" spans="1:10" s="3" customFormat="1" ht="15.75" x14ac:dyDescent="0.25">
      <c r="A26" s="610" t="s">
        <v>94</v>
      </c>
      <c r="B26" s="609" t="s">
        <v>427</v>
      </c>
      <c r="C26" s="267">
        <v>118569</v>
      </c>
      <c r="D26" s="267">
        <v>1079</v>
      </c>
      <c r="E26" s="267">
        <v>94440</v>
      </c>
      <c r="F26" s="269">
        <v>103795</v>
      </c>
      <c r="G26" s="267">
        <v>0</v>
      </c>
      <c r="H26" s="267">
        <v>1068</v>
      </c>
      <c r="I26" s="267">
        <v>0</v>
      </c>
      <c r="J26" s="267">
        <v>199303</v>
      </c>
    </row>
    <row r="27" spans="1:10" s="3" customFormat="1" ht="15.75" x14ac:dyDescent="0.25">
      <c r="A27" s="610" t="s">
        <v>428</v>
      </c>
      <c r="B27" s="609" t="s">
        <v>429</v>
      </c>
      <c r="C27" s="267">
        <v>15291</v>
      </c>
      <c r="D27" s="267">
        <v>176</v>
      </c>
      <c r="E27" s="267">
        <v>6919</v>
      </c>
      <c r="F27" s="269">
        <v>12683</v>
      </c>
      <c r="G27" s="267">
        <v>0</v>
      </c>
      <c r="H27" s="267">
        <v>374</v>
      </c>
      <c r="I27" s="267">
        <v>0</v>
      </c>
      <c r="J27" s="267">
        <v>19976</v>
      </c>
    </row>
    <row r="28" spans="1:10" s="3" customFormat="1" ht="15.75" x14ac:dyDescent="0.25">
      <c r="A28" s="610" t="s">
        <v>430</v>
      </c>
      <c r="B28" s="609" t="s">
        <v>431</v>
      </c>
      <c r="C28" s="267">
        <v>350142</v>
      </c>
      <c r="D28" s="267">
        <v>1451</v>
      </c>
      <c r="E28" s="267">
        <v>46325</v>
      </c>
      <c r="F28" s="269">
        <v>329737</v>
      </c>
      <c r="G28" s="267">
        <v>0</v>
      </c>
      <c r="H28" s="267">
        <v>3120</v>
      </c>
      <c r="I28" s="267">
        <v>0</v>
      </c>
      <c r="J28" s="267">
        <v>379182</v>
      </c>
    </row>
    <row r="29" spans="1:10" s="3" customFormat="1" ht="38.25" x14ac:dyDescent="0.25">
      <c r="A29" s="610" t="s">
        <v>432</v>
      </c>
      <c r="B29" s="611" t="s">
        <v>433</v>
      </c>
      <c r="C29" s="267">
        <v>115675</v>
      </c>
      <c r="D29" s="267">
        <v>3823</v>
      </c>
      <c r="E29" s="267">
        <v>140891</v>
      </c>
      <c r="F29" s="269">
        <v>71</v>
      </c>
      <c r="G29" s="267">
        <v>0</v>
      </c>
      <c r="H29" s="267">
        <v>30</v>
      </c>
      <c r="I29" s="267">
        <v>0</v>
      </c>
      <c r="J29" s="267">
        <v>140992</v>
      </c>
    </row>
    <row r="30" spans="1:10" s="3" customFormat="1" ht="15.75" x14ac:dyDescent="0.25">
      <c r="A30" s="612" t="s">
        <v>434</v>
      </c>
      <c r="B30" s="609" t="s">
        <v>435</v>
      </c>
      <c r="C30" s="267">
        <v>150</v>
      </c>
      <c r="D30" s="267">
        <v>6</v>
      </c>
      <c r="E30" s="267">
        <v>322</v>
      </c>
      <c r="F30" s="269">
        <v>30</v>
      </c>
      <c r="G30" s="267">
        <v>0</v>
      </c>
      <c r="H30" s="267">
        <v>1</v>
      </c>
      <c r="I30" s="267">
        <v>0</v>
      </c>
      <c r="J30" s="267">
        <v>353</v>
      </c>
    </row>
    <row r="31" spans="1:10" s="3" customFormat="1" ht="15.75" x14ac:dyDescent="0.25">
      <c r="A31" s="613" t="s">
        <v>409</v>
      </c>
      <c r="B31" s="614" t="s">
        <v>410</v>
      </c>
      <c r="C31" s="267">
        <v>35824</v>
      </c>
      <c r="D31" s="267">
        <v>0</v>
      </c>
      <c r="E31" s="267">
        <v>0</v>
      </c>
      <c r="F31" s="269">
        <v>35824</v>
      </c>
      <c r="G31" s="267">
        <v>0</v>
      </c>
      <c r="H31" s="267">
        <v>0</v>
      </c>
      <c r="I31" s="267">
        <v>0</v>
      </c>
      <c r="J31" s="267">
        <v>35824</v>
      </c>
    </row>
    <row r="32" spans="1:10" s="3" customFormat="1" ht="20.25" customHeight="1" thickBot="1" x14ac:dyDescent="0.3">
      <c r="A32" s="615"/>
      <c r="B32" s="283" t="s">
        <v>0</v>
      </c>
      <c r="C32" s="181">
        <v>997571</v>
      </c>
      <c r="D32" s="181">
        <v>17880</v>
      </c>
      <c r="E32" s="181">
        <v>930780</v>
      </c>
      <c r="F32" s="181">
        <v>638703</v>
      </c>
      <c r="G32" s="181">
        <v>0</v>
      </c>
      <c r="H32" s="181">
        <v>15686</v>
      </c>
      <c r="I32" s="181">
        <v>0</v>
      </c>
      <c r="J32" s="181">
        <v>1585169</v>
      </c>
    </row>
    <row r="33" spans="1:10" ht="13.5" customHeight="1" thickTop="1" x14ac:dyDescent="0.25">
      <c r="A33" s="616" t="s">
        <v>353</v>
      </c>
      <c r="B33" s="617"/>
      <c r="C33" s="617"/>
      <c r="D33" s="618"/>
      <c r="E33" s="618"/>
      <c r="F33" s="618"/>
      <c r="G33" s="618"/>
      <c r="H33" s="618"/>
      <c r="I33" s="618"/>
      <c r="J33" s="618"/>
    </row>
    <row r="34" spans="1:10" s="3" customFormat="1" ht="24" customHeight="1" x14ac:dyDescent="0.2">
      <c r="A34" s="619" t="s">
        <v>227</v>
      </c>
      <c r="B34" s="620"/>
      <c r="C34" s="620"/>
      <c r="D34" s="620"/>
      <c r="E34" s="620"/>
      <c r="F34" s="620"/>
      <c r="G34" s="620"/>
      <c r="H34" s="620"/>
      <c r="I34" s="620"/>
      <c r="J34" s="620"/>
    </row>
    <row r="35" spans="1:10" s="3" customFormat="1" ht="24.95" customHeight="1" x14ac:dyDescent="0.2">
      <c r="A35" s="619" t="s">
        <v>303</v>
      </c>
      <c r="B35" s="620"/>
      <c r="C35" s="620"/>
      <c r="D35" s="620"/>
      <c r="E35" s="620"/>
      <c r="F35" s="620"/>
      <c r="G35" s="620"/>
      <c r="H35" s="620"/>
      <c r="I35" s="620"/>
      <c r="J35" s="620"/>
    </row>
    <row r="36" spans="1:10" ht="13.5" customHeight="1" x14ac:dyDescent="0.2">
      <c r="A36" s="619" t="s">
        <v>284</v>
      </c>
      <c r="B36" s="621"/>
      <c r="C36" s="621"/>
      <c r="D36" s="621"/>
      <c r="E36" s="621"/>
      <c r="F36" s="621"/>
      <c r="G36" s="621"/>
      <c r="H36" s="621"/>
      <c r="I36" s="621"/>
      <c r="J36" s="620"/>
    </row>
    <row r="37" spans="1:10" x14ac:dyDescent="0.2">
      <c r="A37" s="622" t="s">
        <v>199</v>
      </c>
      <c r="B37" s="13"/>
      <c r="C37" s="13"/>
      <c r="D37" s="13"/>
      <c r="E37" s="13"/>
      <c r="F37" s="13"/>
      <c r="G37" s="13"/>
      <c r="H37" s="13"/>
      <c r="I37" s="13"/>
      <c r="J37" s="14"/>
    </row>
    <row r="38" spans="1:10" x14ac:dyDescent="0.2">
      <c r="A38" s="418" t="s">
        <v>233</v>
      </c>
      <c r="B38" s="623"/>
      <c r="C38" s="623"/>
      <c r="D38" s="623"/>
      <c r="E38" s="623"/>
      <c r="F38" s="623"/>
      <c r="G38" s="623"/>
      <c r="H38" s="623"/>
      <c r="I38" s="623"/>
      <c r="J38" s="623"/>
    </row>
  </sheetData>
  <mergeCells count="17">
    <mergeCell ref="A38:J38"/>
    <mergeCell ref="A36:J36"/>
    <mergeCell ref="B4:J4"/>
    <mergeCell ref="B2:J2"/>
    <mergeCell ref="A34:J34"/>
    <mergeCell ref="A35:J35"/>
    <mergeCell ref="C6:D7"/>
    <mergeCell ref="F8:G8"/>
    <mergeCell ref="H8:I8"/>
    <mergeCell ref="E6:I6"/>
    <mergeCell ref="B6:B9"/>
    <mergeCell ref="A6:A9"/>
    <mergeCell ref="F7:I7"/>
    <mergeCell ref="C8:C9"/>
    <mergeCell ref="D8:D9"/>
    <mergeCell ref="E7:E9"/>
    <mergeCell ref="J6:J9"/>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W28"/>
  <sheetViews>
    <sheetView showGridLines="0" zoomScale="70" zoomScaleNormal="70" workbookViewId="0"/>
  </sheetViews>
  <sheetFormatPr baseColWidth="10" defaultColWidth="11.42578125" defaultRowHeight="12.75" x14ac:dyDescent="0.2"/>
  <cols>
    <col min="1" max="1" width="30.42578125" style="2" customWidth="1"/>
    <col min="2" max="3" width="13" style="2" customWidth="1"/>
    <col min="4" max="4" width="15" style="2" customWidth="1"/>
    <col min="5" max="5" width="15.5703125" style="2" customWidth="1"/>
    <col min="6" max="6" width="16.85546875" style="2" customWidth="1"/>
    <col min="7" max="7" width="13.42578125" style="2" customWidth="1"/>
    <col min="8" max="8" width="14.42578125" style="2" customWidth="1"/>
    <col min="9" max="9" width="16.28515625" style="2" customWidth="1"/>
    <col min="10" max="10" width="13" style="2" customWidth="1"/>
    <col min="11" max="11" width="14" style="2" customWidth="1"/>
    <col min="12" max="12" width="12.28515625" style="2" customWidth="1"/>
    <col min="13" max="13" width="13.7109375" style="2" customWidth="1"/>
    <col min="14" max="14" width="15.7109375" style="2" customWidth="1"/>
    <col min="15" max="15" width="14.5703125" style="2" customWidth="1"/>
    <col min="16" max="16" width="16.42578125" style="2" customWidth="1"/>
    <col min="17" max="17" width="14.5703125" style="2" customWidth="1"/>
    <col min="18" max="18" width="13.5703125" style="2" customWidth="1"/>
    <col min="19" max="19" width="15.42578125" style="2" customWidth="1"/>
    <col min="20" max="20" width="13.5703125" style="2" customWidth="1"/>
    <col min="21" max="21" width="16.5703125" style="2" customWidth="1"/>
    <col min="22" max="22" width="17.42578125" style="2" customWidth="1"/>
    <col min="23" max="23" width="9.140625" style="2" customWidth="1"/>
    <col min="24" max="16384" width="11.42578125" style="2"/>
  </cols>
  <sheetData>
    <row r="1" spans="1:23" x14ac:dyDescent="0.2">
      <c r="A1" s="328" t="s">
        <v>439</v>
      </c>
    </row>
    <row r="2" spans="1:23" ht="18" customHeight="1" x14ac:dyDescent="0.25">
      <c r="A2" s="465" t="s">
        <v>72</v>
      </c>
      <c r="B2" s="394"/>
      <c r="C2" s="394"/>
      <c r="D2" s="394"/>
      <c r="E2" s="394"/>
      <c r="F2" s="394"/>
      <c r="G2" s="394"/>
      <c r="H2" s="394"/>
      <c r="I2" s="394"/>
      <c r="J2" s="394"/>
      <c r="K2" s="394"/>
      <c r="L2" s="394"/>
      <c r="M2" s="394"/>
      <c r="N2" s="394"/>
      <c r="O2" s="394"/>
      <c r="P2" s="394"/>
      <c r="Q2" s="394"/>
      <c r="R2" s="394"/>
      <c r="S2" s="394"/>
      <c r="T2" s="394"/>
      <c r="U2" s="394"/>
      <c r="V2" s="394"/>
      <c r="W2" s="394"/>
    </row>
    <row r="3" spans="1:23" x14ac:dyDescent="0.2">
      <c r="A3" s="374"/>
      <c r="B3" s="374"/>
      <c r="C3" s="374"/>
      <c r="D3" s="374"/>
      <c r="E3" s="374"/>
      <c r="F3" s="374"/>
      <c r="G3" s="374"/>
      <c r="H3" s="374"/>
      <c r="I3" s="374"/>
      <c r="J3" s="374"/>
      <c r="K3" s="374"/>
      <c r="L3" s="374"/>
      <c r="M3" s="374"/>
      <c r="N3" s="374"/>
      <c r="O3" s="374"/>
      <c r="P3" s="374"/>
      <c r="Q3" s="374"/>
      <c r="R3" s="374"/>
      <c r="S3" s="374"/>
      <c r="T3" s="374"/>
      <c r="U3" s="374"/>
      <c r="V3" s="374"/>
      <c r="W3" s="374"/>
    </row>
    <row r="4" spans="1:23" ht="20.25" customHeight="1" x14ac:dyDescent="0.25">
      <c r="A4" s="465" t="s">
        <v>262</v>
      </c>
      <c r="B4" s="394"/>
      <c r="C4" s="394"/>
      <c r="D4" s="394"/>
      <c r="E4" s="394"/>
      <c r="F4" s="394"/>
      <c r="G4" s="394"/>
      <c r="H4" s="394"/>
      <c r="I4" s="394"/>
      <c r="J4" s="394"/>
      <c r="K4" s="394"/>
      <c r="L4" s="394"/>
      <c r="M4" s="394"/>
      <c r="N4" s="394"/>
      <c r="O4" s="394"/>
      <c r="P4" s="394"/>
      <c r="Q4" s="394"/>
      <c r="R4" s="394"/>
      <c r="S4" s="394"/>
      <c r="T4" s="394"/>
      <c r="U4" s="394"/>
      <c r="V4" s="394"/>
      <c r="W4" s="394"/>
    </row>
    <row r="5" spans="1:23" ht="13.5" thickBot="1" x14ac:dyDescent="0.25"/>
    <row r="6" spans="1:23" ht="15" customHeight="1" thickTop="1" x14ac:dyDescent="0.2">
      <c r="A6" s="596" t="s">
        <v>25</v>
      </c>
      <c r="B6" s="475" t="s">
        <v>414</v>
      </c>
      <c r="C6" s="475" t="s">
        <v>405</v>
      </c>
      <c r="D6" s="475" t="s">
        <v>415</v>
      </c>
      <c r="E6" s="475" t="s">
        <v>416</v>
      </c>
      <c r="F6" s="475" t="s">
        <v>417</v>
      </c>
      <c r="G6" s="475" t="s">
        <v>406</v>
      </c>
      <c r="H6" s="475" t="s">
        <v>418</v>
      </c>
      <c r="I6" s="475" t="s">
        <v>419</v>
      </c>
      <c r="J6" s="475" t="s">
        <v>420</v>
      </c>
      <c r="K6" s="475" t="s">
        <v>421</v>
      </c>
      <c r="L6" s="475" t="s">
        <v>422</v>
      </c>
      <c r="M6" s="475" t="s">
        <v>423</v>
      </c>
      <c r="N6" s="475" t="s">
        <v>424</v>
      </c>
      <c r="O6" s="475" t="s">
        <v>425</v>
      </c>
      <c r="P6" s="475" t="s">
        <v>426</v>
      </c>
      <c r="Q6" s="475" t="s">
        <v>407</v>
      </c>
      <c r="R6" s="475" t="s">
        <v>427</v>
      </c>
      <c r="S6" s="475" t="s">
        <v>429</v>
      </c>
      <c r="T6" s="475" t="s">
        <v>431</v>
      </c>
      <c r="U6" s="475" t="s">
        <v>436</v>
      </c>
      <c r="V6" s="475" t="s">
        <v>435</v>
      </c>
      <c r="W6" s="484" t="s">
        <v>261</v>
      </c>
    </row>
    <row r="7" spans="1:23" ht="15" customHeight="1" x14ac:dyDescent="0.2">
      <c r="A7" s="597"/>
      <c r="B7" s="476"/>
      <c r="C7" s="476"/>
      <c r="D7" s="476"/>
      <c r="E7" s="476"/>
      <c r="F7" s="476"/>
      <c r="G7" s="476"/>
      <c r="H7" s="476"/>
      <c r="I7" s="476"/>
      <c r="J7" s="476"/>
      <c r="K7" s="476"/>
      <c r="L7" s="476"/>
      <c r="M7" s="476"/>
      <c r="N7" s="476"/>
      <c r="O7" s="476"/>
      <c r="P7" s="476"/>
      <c r="Q7" s="476"/>
      <c r="R7" s="476"/>
      <c r="S7" s="476"/>
      <c r="T7" s="476"/>
      <c r="U7" s="476"/>
      <c r="V7" s="476"/>
      <c r="W7" s="485"/>
    </row>
    <row r="8" spans="1:23" ht="42.95" customHeight="1" x14ac:dyDescent="0.2">
      <c r="A8" s="598"/>
      <c r="B8" s="477"/>
      <c r="C8" s="477"/>
      <c r="D8" s="477"/>
      <c r="E8" s="477"/>
      <c r="F8" s="477"/>
      <c r="G8" s="477"/>
      <c r="H8" s="477"/>
      <c r="I8" s="477"/>
      <c r="J8" s="477"/>
      <c r="K8" s="477"/>
      <c r="L8" s="477"/>
      <c r="M8" s="477"/>
      <c r="N8" s="477"/>
      <c r="O8" s="477"/>
      <c r="P8" s="477"/>
      <c r="Q8" s="477"/>
      <c r="R8" s="477"/>
      <c r="S8" s="477"/>
      <c r="T8" s="477"/>
      <c r="U8" s="477"/>
      <c r="V8" s="477"/>
      <c r="W8" s="486"/>
    </row>
    <row r="9" spans="1:23" ht="18.75" customHeight="1" x14ac:dyDescent="0.25">
      <c r="A9" s="189" t="s">
        <v>29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27</v>
      </c>
      <c r="U9" s="11">
        <v>0</v>
      </c>
      <c r="V9" s="11">
        <v>0</v>
      </c>
      <c r="W9" s="21">
        <v>27</v>
      </c>
    </row>
    <row r="10" spans="1:23" ht="18.75" customHeight="1" x14ac:dyDescent="0.25">
      <c r="A10" s="190" t="s">
        <v>30</v>
      </c>
      <c r="B10" s="11">
        <v>0</v>
      </c>
      <c r="C10" s="11">
        <v>0</v>
      </c>
      <c r="D10" s="11">
        <v>0</v>
      </c>
      <c r="E10" s="11">
        <v>0</v>
      </c>
      <c r="F10" s="11">
        <v>0</v>
      </c>
      <c r="G10" s="11">
        <v>30</v>
      </c>
      <c r="H10" s="11">
        <v>0</v>
      </c>
      <c r="I10" s="11">
        <v>0</v>
      </c>
      <c r="J10" s="11">
        <v>0</v>
      </c>
      <c r="K10" s="11">
        <v>0</v>
      </c>
      <c r="L10" s="11">
        <v>0</v>
      </c>
      <c r="M10" s="11">
        <v>0</v>
      </c>
      <c r="N10" s="11">
        <v>0</v>
      </c>
      <c r="O10" s="11">
        <v>0</v>
      </c>
      <c r="P10" s="11">
        <v>0</v>
      </c>
      <c r="Q10" s="11">
        <v>0</v>
      </c>
      <c r="R10" s="11">
        <v>0</v>
      </c>
      <c r="S10" s="11">
        <v>0</v>
      </c>
      <c r="T10" s="11">
        <v>105</v>
      </c>
      <c r="U10" s="11">
        <v>0</v>
      </c>
      <c r="V10" s="11">
        <v>0</v>
      </c>
      <c r="W10" s="21">
        <v>135</v>
      </c>
    </row>
    <row r="11" spans="1:23" ht="18.75" customHeight="1" x14ac:dyDescent="0.25">
      <c r="A11" s="190" t="s">
        <v>31</v>
      </c>
      <c r="B11" s="11">
        <v>0</v>
      </c>
      <c r="C11" s="11">
        <v>0</v>
      </c>
      <c r="D11" s="11">
        <v>0</v>
      </c>
      <c r="E11" s="11">
        <v>0</v>
      </c>
      <c r="F11" s="11">
        <v>0</v>
      </c>
      <c r="G11" s="11">
        <v>0</v>
      </c>
      <c r="H11" s="11">
        <v>7</v>
      </c>
      <c r="I11" s="11">
        <v>0</v>
      </c>
      <c r="J11" s="11">
        <v>0</v>
      </c>
      <c r="K11" s="11">
        <v>0</v>
      </c>
      <c r="L11" s="11">
        <v>0</v>
      </c>
      <c r="M11" s="11">
        <v>0</v>
      </c>
      <c r="N11" s="11">
        <v>14</v>
      </c>
      <c r="O11" s="11">
        <v>0</v>
      </c>
      <c r="P11" s="11">
        <v>0</v>
      </c>
      <c r="Q11" s="11">
        <v>0</v>
      </c>
      <c r="R11" s="11">
        <v>14</v>
      </c>
      <c r="S11" s="11">
        <v>0</v>
      </c>
      <c r="T11" s="11">
        <v>74</v>
      </c>
      <c r="U11" s="11">
        <v>0</v>
      </c>
      <c r="V11" s="11">
        <v>0</v>
      </c>
      <c r="W11" s="21">
        <v>109</v>
      </c>
    </row>
    <row r="12" spans="1:23" ht="18.75" customHeight="1" x14ac:dyDescent="0.25">
      <c r="A12" s="190" t="s">
        <v>32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42</v>
      </c>
      <c r="U12" s="11">
        <v>0</v>
      </c>
      <c r="V12" s="11">
        <v>0</v>
      </c>
      <c r="W12" s="21">
        <v>42</v>
      </c>
    </row>
    <row r="13" spans="1:23" ht="18.75" customHeight="1" x14ac:dyDescent="0.25">
      <c r="A13" s="190" t="s">
        <v>33</v>
      </c>
      <c r="B13" s="11">
        <v>0</v>
      </c>
      <c r="C13" s="11">
        <v>30</v>
      </c>
      <c r="D13" s="11">
        <v>0</v>
      </c>
      <c r="E13" s="11">
        <v>0</v>
      </c>
      <c r="F13" s="11">
        <v>0</v>
      </c>
      <c r="G13" s="11">
        <v>0</v>
      </c>
      <c r="H13" s="11">
        <v>0</v>
      </c>
      <c r="I13" s="11">
        <v>0</v>
      </c>
      <c r="J13" s="11">
        <v>0</v>
      </c>
      <c r="K13" s="11">
        <v>0</v>
      </c>
      <c r="L13" s="11">
        <v>0</v>
      </c>
      <c r="M13" s="11">
        <v>0</v>
      </c>
      <c r="N13" s="11">
        <v>0</v>
      </c>
      <c r="O13" s="11">
        <v>61</v>
      </c>
      <c r="P13" s="11">
        <v>0</v>
      </c>
      <c r="Q13" s="11">
        <v>0</v>
      </c>
      <c r="R13" s="11">
        <v>11</v>
      </c>
      <c r="S13" s="11">
        <v>0</v>
      </c>
      <c r="T13" s="11">
        <v>321</v>
      </c>
      <c r="U13" s="11">
        <v>0</v>
      </c>
      <c r="V13" s="11">
        <v>0</v>
      </c>
      <c r="W13" s="21">
        <v>423</v>
      </c>
    </row>
    <row r="14" spans="1:23" ht="18.75" customHeight="1" x14ac:dyDescent="0.25">
      <c r="A14" s="190" t="s">
        <v>34</v>
      </c>
      <c r="B14" s="11">
        <v>0</v>
      </c>
      <c r="C14" s="11">
        <v>0</v>
      </c>
      <c r="D14" s="11">
        <v>0</v>
      </c>
      <c r="E14" s="11">
        <v>0</v>
      </c>
      <c r="F14" s="11">
        <v>0</v>
      </c>
      <c r="G14" s="11">
        <v>0</v>
      </c>
      <c r="H14" s="11">
        <v>0</v>
      </c>
      <c r="I14" s="11">
        <v>30</v>
      </c>
      <c r="J14" s="11">
        <v>0</v>
      </c>
      <c r="K14" s="11">
        <v>15</v>
      </c>
      <c r="L14" s="11">
        <v>0</v>
      </c>
      <c r="M14" s="11">
        <v>0</v>
      </c>
      <c r="N14" s="11">
        <v>49</v>
      </c>
      <c r="O14" s="11">
        <v>0</v>
      </c>
      <c r="P14" s="11">
        <v>0</v>
      </c>
      <c r="Q14" s="11">
        <v>0</v>
      </c>
      <c r="R14" s="11">
        <v>101</v>
      </c>
      <c r="S14" s="11">
        <v>0</v>
      </c>
      <c r="T14" s="11">
        <v>419</v>
      </c>
      <c r="U14" s="11">
        <v>0</v>
      </c>
      <c r="V14" s="11">
        <v>0</v>
      </c>
      <c r="W14" s="21">
        <v>614</v>
      </c>
    </row>
    <row r="15" spans="1:23" ht="18.75" customHeight="1" x14ac:dyDescent="0.25">
      <c r="A15" s="190" t="s">
        <v>99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60</v>
      </c>
      <c r="S15" s="11">
        <v>0</v>
      </c>
      <c r="T15" s="11">
        <v>75</v>
      </c>
      <c r="U15" s="11">
        <v>0</v>
      </c>
      <c r="V15" s="11">
        <v>0</v>
      </c>
      <c r="W15" s="21">
        <v>135</v>
      </c>
    </row>
    <row r="16" spans="1:23" ht="18.75" customHeight="1" x14ac:dyDescent="0.25">
      <c r="A16" s="190" t="s">
        <v>36</v>
      </c>
      <c r="B16" s="11">
        <v>0</v>
      </c>
      <c r="C16" s="11">
        <v>0</v>
      </c>
      <c r="D16" s="11">
        <v>0</v>
      </c>
      <c r="E16" s="11">
        <v>0</v>
      </c>
      <c r="F16" s="11">
        <v>0</v>
      </c>
      <c r="G16" s="11">
        <v>0</v>
      </c>
      <c r="H16" s="11">
        <v>0</v>
      </c>
      <c r="I16" s="11">
        <v>0</v>
      </c>
      <c r="J16" s="11">
        <v>0</v>
      </c>
      <c r="K16" s="11">
        <v>0</v>
      </c>
      <c r="L16" s="11">
        <v>0</v>
      </c>
      <c r="M16" s="11">
        <v>0</v>
      </c>
      <c r="N16" s="11">
        <v>50</v>
      </c>
      <c r="O16" s="11">
        <v>0</v>
      </c>
      <c r="P16" s="11">
        <v>0</v>
      </c>
      <c r="Q16" s="11">
        <v>0</v>
      </c>
      <c r="R16" s="11">
        <v>21</v>
      </c>
      <c r="S16" s="11">
        <v>0</v>
      </c>
      <c r="T16" s="11">
        <v>92</v>
      </c>
      <c r="U16" s="11">
        <v>0</v>
      </c>
      <c r="V16" s="11">
        <v>0</v>
      </c>
      <c r="W16" s="21">
        <v>163</v>
      </c>
    </row>
    <row r="17" spans="1:23" ht="18.75" customHeight="1" x14ac:dyDescent="0.25">
      <c r="A17" s="190" t="s">
        <v>408</v>
      </c>
      <c r="B17" s="11">
        <v>0</v>
      </c>
      <c r="C17" s="11">
        <v>0</v>
      </c>
      <c r="D17" s="11">
        <v>0</v>
      </c>
      <c r="E17" s="11">
        <v>0</v>
      </c>
      <c r="F17" s="11">
        <v>0</v>
      </c>
      <c r="G17" s="11">
        <v>0</v>
      </c>
      <c r="H17" s="11">
        <v>0</v>
      </c>
      <c r="I17" s="11">
        <v>0</v>
      </c>
      <c r="J17" s="11">
        <v>0</v>
      </c>
      <c r="K17" s="11">
        <v>0</v>
      </c>
      <c r="L17" s="11">
        <v>0</v>
      </c>
      <c r="M17" s="11">
        <v>0</v>
      </c>
      <c r="N17" s="11">
        <v>30</v>
      </c>
      <c r="O17" s="11">
        <v>0</v>
      </c>
      <c r="P17" s="11">
        <v>0</v>
      </c>
      <c r="Q17" s="11">
        <v>0</v>
      </c>
      <c r="R17" s="11">
        <v>14</v>
      </c>
      <c r="S17" s="11">
        <v>0</v>
      </c>
      <c r="T17" s="11">
        <v>25</v>
      </c>
      <c r="U17" s="11">
        <v>0</v>
      </c>
      <c r="V17" s="11">
        <v>0</v>
      </c>
      <c r="W17" s="21">
        <v>69</v>
      </c>
    </row>
    <row r="18" spans="1:23" ht="18.75" customHeight="1" x14ac:dyDescent="0.25">
      <c r="A18" s="190" t="s">
        <v>37</v>
      </c>
      <c r="B18" s="11">
        <v>0</v>
      </c>
      <c r="C18" s="11">
        <v>0</v>
      </c>
      <c r="D18" s="11">
        <v>30</v>
      </c>
      <c r="E18" s="11">
        <v>0</v>
      </c>
      <c r="F18" s="11">
        <v>0</v>
      </c>
      <c r="G18" s="11">
        <v>0</v>
      </c>
      <c r="H18" s="11">
        <v>0</v>
      </c>
      <c r="I18" s="11">
        <v>0</v>
      </c>
      <c r="J18" s="11">
        <v>0</v>
      </c>
      <c r="K18" s="11">
        <v>0</v>
      </c>
      <c r="L18" s="11">
        <v>0</v>
      </c>
      <c r="M18" s="11">
        <v>0</v>
      </c>
      <c r="N18" s="11">
        <v>0</v>
      </c>
      <c r="O18" s="11">
        <v>0</v>
      </c>
      <c r="P18" s="11">
        <v>0</v>
      </c>
      <c r="Q18" s="11">
        <v>0</v>
      </c>
      <c r="R18" s="11">
        <v>85</v>
      </c>
      <c r="S18" s="11">
        <v>0</v>
      </c>
      <c r="T18" s="11">
        <v>370</v>
      </c>
      <c r="U18" s="11">
        <v>0</v>
      </c>
      <c r="V18" s="11">
        <v>0</v>
      </c>
      <c r="W18" s="21">
        <v>485</v>
      </c>
    </row>
    <row r="19" spans="1:23" ht="18.75" customHeight="1" x14ac:dyDescent="0.25">
      <c r="A19" s="190" t="s">
        <v>38</v>
      </c>
      <c r="B19" s="11">
        <v>0</v>
      </c>
      <c r="C19" s="11">
        <v>0</v>
      </c>
      <c r="D19" s="11">
        <v>0</v>
      </c>
      <c r="E19" s="11">
        <v>0</v>
      </c>
      <c r="F19" s="11">
        <v>0</v>
      </c>
      <c r="G19" s="11">
        <v>20</v>
      </c>
      <c r="H19" s="11">
        <v>0</v>
      </c>
      <c r="I19" s="11">
        <v>0</v>
      </c>
      <c r="J19" s="11">
        <v>0</v>
      </c>
      <c r="K19" s="11">
        <v>0</v>
      </c>
      <c r="L19" s="11">
        <v>0</v>
      </c>
      <c r="M19" s="11">
        <v>0</v>
      </c>
      <c r="N19" s="11">
        <v>0</v>
      </c>
      <c r="O19" s="11">
        <v>0</v>
      </c>
      <c r="P19" s="11">
        <v>0</v>
      </c>
      <c r="Q19" s="11">
        <v>0</v>
      </c>
      <c r="R19" s="11">
        <v>39</v>
      </c>
      <c r="S19" s="11">
        <v>0</v>
      </c>
      <c r="T19" s="11">
        <v>101</v>
      </c>
      <c r="U19" s="11">
        <v>0</v>
      </c>
      <c r="V19" s="11">
        <v>0</v>
      </c>
      <c r="W19" s="21">
        <v>160</v>
      </c>
    </row>
    <row r="20" spans="1:23" ht="18.75" customHeight="1" x14ac:dyDescent="0.25">
      <c r="A20" s="190" t="s">
        <v>39</v>
      </c>
      <c r="B20" s="11">
        <v>0</v>
      </c>
      <c r="C20" s="11">
        <v>0</v>
      </c>
      <c r="D20" s="11">
        <v>0</v>
      </c>
      <c r="E20" s="11">
        <v>0</v>
      </c>
      <c r="F20" s="11">
        <v>0</v>
      </c>
      <c r="G20" s="11">
        <v>0</v>
      </c>
      <c r="H20" s="11">
        <v>0</v>
      </c>
      <c r="I20" s="11">
        <v>0</v>
      </c>
      <c r="J20" s="11">
        <v>0</v>
      </c>
      <c r="K20" s="11">
        <v>0</v>
      </c>
      <c r="L20" s="11">
        <v>0</v>
      </c>
      <c r="M20" s="11">
        <v>0</v>
      </c>
      <c r="N20" s="11">
        <v>0</v>
      </c>
      <c r="O20" s="11">
        <v>30</v>
      </c>
      <c r="P20" s="11">
        <v>0</v>
      </c>
      <c r="Q20" s="11">
        <v>30</v>
      </c>
      <c r="R20" s="11">
        <v>15</v>
      </c>
      <c r="S20" s="11">
        <v>0</v>
      </c>
      <c r="T20" s="11">
        <v>91</v>
      </c>
      <c r="U20" s="11">
        <v>0</v>
      </c>
      <c r="V20" s="11">
        <v>0</v>
      </c>
      <c r="W20" s="21">
        <v>166</v>
      </c>
    </row>
    <row r="21" spans="1:23" ht="18.75" customHeight="1" x14ac:dyDescent="0.25">
      <c r="A21" s="333" t="s">
        <v>40</v>
      </c>
      <c r="B21" s="11">
        <v>0</v>
      </c>
      <c r="C21" s="11">
        <v>0</v>
      </c>
      <c r="D21" s="11">
        <v>0</v>
      </c>
      <c r="E21" s="11">
        <v>0</v>
      </c>
      <c r="F21" s="11">
        <v>0</v>
      </c>
      <c r="G21" s="11">
        <v>0</v>
      </c>
      <c r="H21" s="11">
        <v>0</v>
      </c>
      <c r="I21" s="11">
        <v>30</v>
      </c>
      <c r="J21" s="11">
        <v>0</v>
      </c>
      <c r="K21" s="11">
        <v>0</v>
      </c>
      <c r="L21" s="11">
        <v>0</v>
      </c>
      <c r="M21" s="11">
        <v>0</v>
      </c>
      <c r="N21" s="11">
        <v>30</v>
      </c>
      <c r="O21" s="11">
        <v>5</v>
      </c>
      <c r="P21" s="11">
        <v>0</v>
      </c>
      <c r="Q21" s="11">
        <v>0</v>
      </c>
      <c r="R21" s="11">
        <v>18</v>
      </c>
      <c r="S21" s="11">
        <v>0</v>
      </c>
      <c r="T21" s="11">
        <v>37</v>
      </c>
      <c r="U21" s="11">
        <v>0</v>
      </c>
      <c r="V21" s="11">
        <v>0</v>
      </c>
      <c r="W21" s="21">
        <v>120</v>
      </c>
    </row>
    <row r="22" spans="1:23" ht="18.75" customHeight="1" x14ac:dyDescent="0.25">
      <c r="A22" s="333"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21">
        <v>0</v>
      </c>
    </row>
    <row r="23" spans="1:23" ht="18.75" customHeight="1" x14ac:dyDescent="0.25">
      <c r="A23" s="190" t="s">
        <v>42</v>
      </c>
      <c r="B23" s="11">
        <v>0</v>
      </c>
      <c r="C23" s="11">
        <v>0</v>
      </c>
      <c r="D23" s="11">
        <v>0</v>
      </c>
      <c r="E23" s="11">
        <v>0</v>
      </c>
      <c r="F23" s="11">
        <v>0</v>
      </c>
      <c r="G23" s="11">
        <v>0</v>
      </c>
      <c r="H23" s="11">
        <v>0</v>
      </c>
      <c r="I23" s="11">
        <v>30</v>
      </c>
      <c r="J23" s="11">
        <v>0</v>
      </c>
      <c r="K23" s="11">
        <v>0</v>
      </c>
      <c r="L23" s="11">
        <v>0</v>
      </c>
      <c r="M23" s="11">
        <v>0</v>
      </c>
      <c r="N23" s="11">
        <v>0</v>
      </c>
      <c r="O23" s="11">
        <v>0</v>
      </c>
      <c r="P23" s="11">
        <v>0</v>
      </c>
      <c r="Q23" s="11">
        <v>0</v>
      </c>
      <c r="R23" s="11">
        <v>0</v>
      </c>
      <c r="S23" s="11">
        <v>0</v>
      </c>
      <c r="T23" s="11">
        <v>30</v>
      </c>
      <c r="U23" s="11">
        <v>0</v>
      </c>
      <c r="V23" s="11">
        <v>0</v>
      </c>
      <c r="W23" s="21">
        <v>60</v>
      </c>
    </row>
    <row r="24" spans="1:23" ht="18.75" customHeight="1" x14ac:dyDescent="0.25">
      <c r="A24" s="190" t="s">
        <v>43</v>
      </c>
      <c r="B24" s="11">
        <v>0</v>
      </c>
      <c r="C24" s="11">
        <v>0</v>
      </c>
      <c r="D24" s="11">
        <v>38</v>
      </c>
      <c r="E24" s="11">
        <v>0</v>
      </c>
      <c r="F24" s="11">
        <v>0</v>
      </c>
      <c r="G24" s="11">
        <v>30</v>
      </c>
      <c r="H24" s="11">
        <v>37</v>
      </c>
      <c r="I24" s="11">
        <v>10</v>
      </c>
      <c r="J24" s="11">
        <v>0</v>
      </c>
      <c r="K24" s="11">
        <v>0</v>
      </c>
      <c r="L24" s="11">
        <v>3</v>
      </c>
      <c r="M24" s="11">
        <v>0</v>
      </c>
      <c r="N24" s="11">
        <v>42</v>
      </c>
      <c r="O24" s="11">
        <v>12</v>
      </c>
      <c r="P24" s="11">
        <v>0</v>
      </c>
      <c r="Q24" s="11">
        <v>0</v>
      </c>
      <c r="R24" s="11">
        <v>41</v>
      </c>
      <c r="S24" s="11">
        <v>29</v>
      </c>
      <c r="T24" s="11">
        <v>1874</v>
      </c>
      <c r="U24" s="11">
        <v>0</v>
      </c>
      <c r="V24" s="11">
        <v>0</v>
      </c>
      <c r="W24" s="21">
        <v>2116</v>
      </c>
    </row>
    <row r="25" spans="1:23" ht="19.5" customHeight="1" thickBot="1" x14ac:dyDescent="0.3">
      <c r="A25" s="35" t="s">
        <v>0</v>
      </c>
      <c r="B25" s="334">
        <v>0</v>
      </c>
      <c r="C25" s="334">
        <v>30</v>
      </c>
      <c r="D25" s="334">
        <v>68</v>
      </c>
      <c r="E25" s="334">
        <v>0</v>
      </c>
      <c r="F25" s="334">
        <v>0</v>
      </c>
      <c r="G25" s="334">
        <v>80</v>
      </c>
      <c r="H25" s="334">
        <v>44</v>
      </c>
      <c r="I25" s="334">
        <v>100</v>
      </c>
      <c r="J25" s="334">
        <v>0</v>
      </c>
      <c r="K25" s="334">
        <v>15</v>
      </c>
      <c r="L25" s="334">
        <v>3</v>
      </c>
      <c r="M25" s="334">
        <v>0</v>
      </c>
      <c r="N25" s="334">
        <v>215</v>
      </c>
      <c r="O25" s="334">
        <v>108</v>
      </c>
      <c r="P25" s="334">
        <v>0</v>
      </c>
      <c r="Q25" s="334">
        <v>30</v>
      </c>
      <c r="R25" s="334">
        <v>419</v>
      </c>
      <c r="S25" s="334">
        <v>29</v>
      </c>
      <c r="T25" s="334">
        <v>3683</v>
      </c>
      <c r="U25" s="334">
        <v>0</v>
      </c>
      <c r="V25" s="334">
        <v>0</v>
      </c>
      <c r="W25" s="368">
        <v>4824</v>
      </c>
    </row>
    <row r="26" spans="1:23" ht="13.5" customHeight="1" thickTop="1" x14ac:dyDescent="0.2">
      <c r="A26" s="24" t="s">
        <v>201</v>
      </c>
    </row>
    <row r="27" spans="1:23" x14ac:dyDescent="0.2">
      <c r="A27" s="44" t="s">
        <v>438</v>
      </c>
    </row>
    <row r="28" spans="1:23" x14ac:dyDescent="0.2">
      <c r="A28" s="24" t="s">
        <v>348</v>
      </c>
    </row>
  </sheetData>
  <mergeCells count="25">
    <mergeCell ref="U6:U8"/>
    <mergeCell ref="V6:V8"/>
    <mergeCell ref="W6:W8"/>
    <mergeCell ref="O6:O8"/>
    <mergeCell ref="P6:P8"/>
    <mergeCell ref="Q6:Q8"/>
    <mergeCell ref="R6:R8"/>
    <mergeCell ref="S6:S8"/>
    <mergeCell ref="T6:T8"/>
    <mergeCell ref="I6:I8"/>
    <mergeCell ref="J6:J8"/>
    <mergeCell ref="K6:K8"/>
    <mergeCell ref="L6:L8"/>
    <mergeCell ref="M6:M8"/>
    <mergeCell ref="N6:N8"/>
    <mergeCell ref="A2:W2"/>
    <mergeCell ref="A4:W4"/>
    <mergeCell ref="A6:A8"/>
    <mergeCell ref="B6:B8"/>
    <mergeCell ref="C6:C8"/>
    <mergeCell ref="D6:D8"/>
    <mergeCell ref="E6:E8"/>
    <mergeCell ref="F6:F8"/>
    <mergeCell ref="G6:G8"/>
    <mergeCell ref="H6:H8"/>
  </mergeCells>
  <pageMargins left="0.19685039370078741" right="0.19685039370078741" top="1.3385826771653544" bottom="0.98425196850393704" header="0.51181102362204722" footer="0.51181102362204722"/>
  <pageSetup paperSize="14" scale="67" orientation="landscape" horizontalDpi="300" verticalDpi="300" r:id="rId1"/>
  <headerFooter alignWithMargins="0">
    <oddFooter>&amp;C37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P27"/>
  <sheetViews>
    <sheetView showGridLines="0" zoomScale="90" zoomScaleNormal="90" workbookViewId="0"/>
  </sheetViews>
  <sheetFormatPr baseColWidth="10" defaultColWidth="11.42578125"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x14ac:dyDescent="0.2">
      <c r="A1" s="328" t="s">
        <v>439</v>
      </c>
    </row>
    <row r="2" spans="1:16" ht="18" customHeight="1" x14ac:dyDescent="0.25">
      <c r="A2" s="465" t="s">
        <v>73</v>
      </c>
      <c r="B2" s="466"/>
      <c r="C2" s="466"/>
      <c r="D2" s="466"/>
      <c r="E2" s="466"/>
      <c r="F2" s="466"/>
      <c r="G2" s="466"/>
      <c r="H2" s="466"/>
      <c r="I2" s="466"/>
      <c r="J2" s="466"/>
      <c r="K2" s="466"/>
      <c r="L2" s="466"/>
      <c r="M2" s="466"/>
      <c r="N2" s="466"/>
      <c r="O2" s="466"/>
      <c r="P2" s="466"/>
    </row>
    <row r="3" spans="1:16" ht="12.75" customHeight="1" x14ac:dyDescent="0.2"/>
    <row r="4" spans="1:16" ht="15.75" customHeight="1" x14ac:dyDescent="0.25">
      <c r="A4" s="465" t="s">
        <v>193</v>
      </c>
      <c r="B4" s="466"/>
      <c r="C4" s="466"/>
      <c r="D4" s="466"/>
      <c r="E4" s="466"/>
      <c r="F4" s="466"/>
      <c r="G4" s="466"/>
      <c r="H4" s="466"/>
      <c r="I4" s="466"/>
      <c r="J4" s="466"/>
      <c r="K4" s="466"/>
      <c r="L4" s="466"/>
      <c r="M4" s="466"/>
      <c r="N4" s="466"/>
      <c r="O4" s="466"/>
      <c r="P4" s="466"/>
    </row>
    <row r="5" spans="1:16" ht="13.5" customHeight="1" thickBot="1" x14ac:dyDescent="0.25"/>
    <row r="6" spans="1:16" ht="15" customHeight="1" thickTop="1" x14ac:dyDescent="0.2">
      <c r="A6" s="37"/>
      <c r="B6" s="31" t="s">
        <v>143</v>
      </c>
      <c r="C6" s="31"/>
      <c r="D6" s="31"/>
      <c r="E6" s="31"/>
      <c r="F6" s="31"/>
      <c r="G6" s="31"/>
      <c r="H6" s="31"/>
      <c r="I6" s="31"/>
      <c r="J6" s="239"/>
      <c r="K6" s="31" t="s">
        <v>142</v>
      </c>
      <c r="L6" s="31"/>
      <c r="M6" s="239"/>
      <c r="N6" s="338"/>
      <c r="O6" s="544" t="s">
        <v>184</v>
      </c>
      <c r="P6" s="338"/>
    </row>
    <row r="7" spans="1:16" ht="15" customHeight="1" x14ac:dyDescent="0.2">
      <c r="A7" s="34" t="s">
        <v>25</v>
      </c>
      <c r="B7" s="220" t="s">
        <v>1</v>
      </c>
      <c r="C7" s="240"/>
      <c r="D7" s="241"/>
      <c r="E7" s="220" t="s">
        <v>27</v>
      </c>
      <c r="F7" s="240"/>
      <c r="G7" s="241"/>
      <c r="H7" s="220" t="s">
        <v>0</v>
      </c>
      <c r="I7" s="240"/>
      <c r="J7" s="241"/>
      <c r="K7" s="242" t="s">
        <v>2</v>
      </c>
      <c r="L7" s="28"/>
      <c r="M7" s="217"/>
      <c r="N7" s="339"/>
      <c r="O7" s="582"/>
      <c r="P7" s="340"/>
    </row>
    <row r="8" spans="1:16" ht="15" customHeight="1" x14ac:dyDescent="0.2">
      <c r="A8" s="243"/>
      <c r="B8" s="315" t="s">
        <v>3</v>
      </c>
      <c r="C8" s="315" t="s">
        <v>4</v>
      </c>
      <c r="D8" s="217" t="s">
        <v>0</v>
      </c>
      <c r="E8" s="315" t="s">
        <v>3</v>
      </c>
      <c r="F8" s="315" t="s">
        <v>4</v>
      </c>
      <c r="G8" s="217" t="s">
        <v>0</v>
      </c>
      <c r="H8" s="315" t="s">
        <v>3</v>
      </c>
      <c r="I8" s="315" t="s">
        <v>4</v>
      </c>
      <c r="J8" s="217" t="s">
        <v>0</v>
      </c>
      <c r="K8" s="217" t="s">
        <v>3</v>
      </c>
      <c r="L8" s="217" t="s">
        <v>4</v>
      </c>
      <c r="M8" s="217" t="s">
        <v>0</v>
      </c>
      <c r="N8" s="217" t="s">
        <v>3</v>
      </c>
      <c r="O8" s="217" t="s">
        <v>4</v>
      </c>
      <c r="P8" s="28" t="s">
        <v>0</v>
      </c>
    </row>
    <row r="9" spans="1:16" ht="18.75" customHeight="1" x14ac:dyDescent="0.25">
      <c r="A9" s="32" t="s">
        <v>29</v>
      </c>
      <c r="B9" s="347">
        <v>0</v>
      </c>
      <c r="C9" s="347">
        <v>12</v>
      </c>
      <c r="D9" s="347">
        <v>12</v>
      </c>
      <c r="E9" s="347">
        <v>15</v>
      </c>
      <c r="F9" s="347">
        <v>0</v>
      </c>
      <c r="G9" s="347">
        <v>15</v>
      </c>
      <c r="H9" s="347">
        <v>15</v>
      </c>
      <c r="I9" s="347">
        <v>12</v>
      </c>
      <c r="J9" s="347">
        <v>27</v>
      </c>
      <c r="K9" s="347">
        <v>0</v>
      </c>
      <c r="L9" s="347">
        <v>0</v>
      </c>
      <c r="M9" s="347">
        <v>0</v>
      </c>
      <c r="N9" s="347">
        <v>15</v>
      </c>
      <c r="O9" s="347">
        <v>12</v>
      </c>
      <c r="P9" s="348">
        <v>27</v>
      </c>
    </row>
    <row r="10" spans="1:16" ht="18.75" customHeight="1" x14ac:dyDescent="0.25">
      <c r="A10" s="33" t="s">
        <v>30</v>
      </c>
      <c r="B10" s="11">
        <v>75</v>
      </c>
      <c r="C10" s="11">
        <v>0</v>
      </c>
      <c r="D10" s="11">
        <v>75</v>
      </c>
      <c r="E10" s="11">
        <v>30</v>
      </c>
      <c r="F10" s="11">
        <v>0</v>
      </c>
      <c r="G10" s="11">
        <v>30</v>
      </c>
      <c r="H10" s="11">
        <v>105</v>
      </c>
      <c r="I10" s="11">
        <v>0</v>
      </c>
      <c r="J10" s="11">
        <v>105</v>
      </c>
      <c r="K10" s="11">
        <v>26</v>
      </c>
      <c r="L10" s="11">
        <v>4</v>
      </c>
      <c r="M10" s="11">
        <v>30</v>
      </c>
      <c r="N10" s="11">
        <v>131</v>
      </c>
      <c r="O10" s="11">
        <v>4</v>
      </c>
      <c r="P10" s="22">
        <v>135</v>
      </c>
    </row>
    <row r="11" spans="1:16" ht="18.75" customHeight="1" x14ac:dyDescent="0.25">
      <c r="A11" s="33" t="s">
        <v>31</v>
      </c>
      <c r="B11" s="11">
        <v>60</v>
      </c>
      <c r="C11" s="11">
        <v>0</v>
      </c>
      <c r="D11" s="11">
        <v>60</v>
      </c>
      <c r="E11" s="11">
        <v>7</v>
      </c>
      <c r="F11" s="11">
        <v>0</v>
      </c>
      <c r="G11" s="11">
        <v>7</v>
      </c>
      <c r="H11" s="11">
        <v>67</v>
      </c>
      <c r="I11" s="11">
        <v>0</v>
      </c>
      <c r="J11" s="11">
        <v>67</v>
      </c>
      <c r="K11" s="11">
        <v>28</v>
      </c>
      <c r="L11" s="11">
        <v>14</v>
      </c>
      <c r="M11" s="11">
        <v>42</v>
      </c>
      <c r="N11" s="11">
        <v>95</v>
      </c>
      <c r="O11" s="11">
        <v>14</v>
      </c>
      <c r="P11" s="22">
        <v>109</v>
      </c>
    </row>
    <row r="12" spans="1:16" ht="18.75" customHeight="1" x14ac:dyDescent="0.25">
      <c r="A12" s="33" t="s">
        <v>32</v>
      </c>
      <c r="B12" s="11">
        <v>0</v>
      </c>
      <c r="C12" s="11">
        <v>0</v>
      </c>
      <c r="D12" s="11">
        <v>0</v>
      </c>
      <c r="E12" s="11">
        <v>0</v>
      </c>
      <c r="F12" s="11">
        <v>12</v>
      </c>
      <c r="G12" s="11">
        <v>12</v>
      </c>
      <c r="H12" s="11">
        <v>0</v>
      </c>
      <c r="I12" s="11">
        <v>12</v>
      </c>
      <c r="J12" s="11">
        <v>12</v>
      </c>
      <c r="K12" s="11">
        <v>0</v>
      </c>
      <c r="L12" s="11">
        <v>30</v>
      </c>
      <c r="M12" s="11">
        <v>30</v>
      </c>
      <c r="N12" s="11">
        <v>0</v>
      </c>
      <c r="O12" s="11">
        <v>42</v>
      </c>
      <c r="P12" s="22">
        <v>42</v>
      </c>
    </row>
    <row r="13" spans="1:16" ht="18.75" customHeight="1" x14ac:dyDescent="0.25">
      <c r="A13" s="33" t="s">
        <v>33</v>
      </c>
      <c r="B13" s="11">
        <v>124</v>
      </c>
      <c r="C13" s="11">
        <v>65</v>
      </c>
      <c r="D13" s="11">
        <v>189</v>
      </c>
      <c r="E13" s="11">
        <v>14</v>
      </c>
      <c r="F13" s="11">
        <v>82</v>
      </c>
      <c r="G13" s="11">
        <v>96</v>
      </c>
      <c r="H13" s="11">
        <v>138</v>
      </c>
      <c r="I13" s="11">
        <v>147</v>
      </c>
      <c r="J13" s="11">
        <v>285</v>
      </c>
      <c r="K13" s="11">
        <v>75</v>
      </c>
      <c r="L13" s="11">
        <v>63</v>
      </c>
      <c r="M13" s="11">
        <v>138</v>
      </c>
      <c r="N13" s="11">
        <v>213</v>
      </c>
      <c r="O13" s="11">
        <v>210</v>
      </c>
      <c r="P13" s="22">
        <v>423</v>
      </c>
    </row>
    <row r="14" spans="1:16" ht="18.75" customHeight="1" x14ac:dyDescent="0.25">
      <c r="A14" s="33" t="s">
        <v>34</v>
      </c>
      <c r="B14" s="11">
        <v>184</v>
      </c>
      <c r="C14" s="11">
        <v>30</v>
      </c>
      <c r="D14" s="11">
        <v>214</v>
      </c>
      <c r="E14" s="11">
        <v>86</v>
      </c>
      <c r="F14" s="11">
        <v>137</v>
      </c>
      <c r="G14" s="11">
        <v>223</v>
      </c>
      <c r="H14" s="11">
        <v>270</v>
      </c>
      <c r="I14" s="11">
        <v>167</v>
      </c>
      <c r="J14" s="11">
        <v>437</v>
      </c>
      <c r="K14" s="11">
        <v>140</v>
      </c>
      <c r="L14" s="11">
        <v>37</v>
      </c>
      <c r="M14" s="11">
        <v>177</v>
      </c>
      <c r="N14" s="11">
        <v>410</v>
      </c>
      <c r="O14" s="11">
        <v>204</v>
      </c>
      <c r="P14" s="22">
        <v>614</v>
      </c>
    </row>
    <row r="15" spans="1:16" ht="18.75" customHeight="1" x14ac:dyDescent="0.25">
      <c r="A15" s="33" t="s">
        <v>35</v>
      </c>
      <c r="B15" s="11">
        <v>0</v>
      </c>
      <c r="C15" s="11">
        <v>0</v>
      </c>
      <c r="D15" s="11">
        <v>0</v>
      </c>
      <c r="E15" s="11">
        <v>20</v>
      </c>
      <c r="F15" s="11">
        <v>94</v>
      </c>
      <c r="G15" s="11">
        <v>114</v>
      </c>
      <c r="H15" s="11">
        <v>20</v>
      </c>
      <c r="I15" s="11">
        <v>94</v>
      </c>
      <c r="J15" s="11">
        <v>114</v>
      </c>
      <c r="K15" s="11">
        <v>0</v>
      </c>
      <c r="L15" s="11">
        <v>21</v>
      </c>
      <c r="M15" s="11">
        <v>21</v>
      </c>
      <c r="N15" s="11">
        <v>20</v>
      </c>
      <c r="O15" s="11">
        <v>115</v>
      </c>
      <c r="P15" s="22">
        <v>135</v>
      </c>
    </row>
    <row r="16" spans="1:16" ht="18.75" customHeight="1" x14ac:dyDescent="0.25">
      <c r="A16" s="33" t="s">
        <v>36</v>
      </c>
      <c r="B16" s="11">
        <v>30</v>
      </c>
      <c r="C16" s="11">
        <v>29</v>
      </c>
      <c r="D16" s="11">
        <v>59</v>
      </c>
      <c r="E16" s="11">
        <v>3</v>
      </c>
      <c r="F16" s="11">
        <v>21</v>
      </c>
      <c r="G16" s="11">
        <v>24</v>
      </c>
      <c r="H16" s="11">
        <v>33</v>
      </c>
      <c r="I16" s="11">
        <v>50</v>
      </c>
      <c r="J16" s="11">
        <v>83</v>
      </c>
      <c r="K16" s="11">
        <v>20</v>
      </c>
      <c r="L16" s="11">
        <v>60</v>
      </c>
      <c r="M16" s="11">
        <v>80</v>
      </c>
      <c r="N16" s="11">
        <v>53</v>
      </c>
      <c r="O16" s="11">
        <v>110</v>
      </c>
      <c r="P16" s="22">
        <v>163</v>
      </c>
    </row>
    <row r="17" spans="1:16" ht="18.75" customHeight="1" x14ac:dyDescent="0.25">
      <c r="A17" s="33" t="s">
        <v>408</v>
      </c>
      <c r="B17" s="11">
        <v>30</v>
      </c>
      <c r="C17" s="11">
        <v>0</v>
      </c>
      <c r="D17" s="11">
        <v>30</v>
      </c>
      <c r="E17" s="11">
        <v>0</v>
      </c>
      <c r="F17" s="11">
        <v>0</v>
      </c>
      <c r="G17" s="11">
        <v>0</v>
      </c>
      <c r="H17" s="11">
        <v>30</v>
      </c>
      <c r="I17" s="11">
        <v>0</v>
      </c>
      <c r="J17" s="11">
        <v>30</v>
      </c>
      <c r="K17" s="11">
        <v>22</v>
      </c>
      <c r="L17" s="11">
        <v>17</v>
      </c>
      <c r="M17" s="11">
        <v>39</v>
      </c>
      <c r="N17" s="11">
        <v>52</v>
      </c>
      <c r="O17" s="11">
        <v>17</v>
      </c>
      <c r="P17" s="22">
        <v>69</v>
      </c>
    </row>
    <row r="18" spans="1:16" ht="18.75" customHeight="1" x14ac:dyDescent="0.25">
      <c r="A18" s="33" t="s">
        <v>37</v>
      </c>
      <c r="B18" s="11">
        <v>62</v>
      </c>
      <c r="C18" s="11">
        <v>73</v>
      </c>
      <c r="D18" s="11">
        <v>135</v>
      </c>
      <c r="E18" s="11">
        <v>90</v>
      </c>
      <c r="F18" s="11">
        <v>46</v>
      </c>
      <c r="G18" s="11">
        <v>136</v>
      </c>
      <c r="H18" s="11">
        <v>152</v>
      </c>
      <c r="I18" s="11">
        <v>119</v>
      </c>
      <c r="J18" s="11">
        <v>271</v>
      </c>
      <c r="K18" s="11">
        <v>65</v>
      </c>
      <c r="L18" s="11">
        <v>149</v>
      </c>
      <c r="M18" s="11">
        <v>214</v>
      </c>
      <c r="N18" s="11">
        <v>217</v>
      </c>
      <c r="O18" s="11">
        <v>268</v>
      </c>
      <c r="P18" s="22">
        <v>485</v>
      </c>
    </row>
    <row r="19" spans="1:16" ht="18.75" customHeight="1" x14ac:dyDescent="0.25">
      <c r="A19" s="33" t="s">
        <v>38</v>
      </c>
      <c r="B19" s="11">
        <v>74</v>
      </c>
      <c r="C19" s="11">
        <v>27</v>
      </c>
      <c r="D19" s="11">
        <v>101</v>
      </c>
      <c r="E19" s="11">
        <v>20</v>
      </c>
      <c r="F19" s="11">
        <v>10</v>
      </c>
      <c r="G19" s="11">
        <v>30</v>
      </c>
      <c r="H19" s="11">
        <v>94</v>
      </c>
      <c r="I19" s="11">
        <v>37</v>
      </c>
      <c r="J19" s="11">
        <v>131</v>
      </c>
      <c r="K19" s="11">
        <v>0</v>
      </c>
      <c r="L19" s="11">
        <v>29</v>
      </c>
      <c r="M19" s="11">
        <v>29</v>
      </c>
      <c r="N19" s="11">
        <v>94</v>
      </c>
      <c r="O19" s="11">
        <v>66</v>
      </c>
      <c r="P19" s="22">
        <v>160</v>
      </c>
    </row>
    <row r="20" spans="1:16" ht="18.75" customHeight="1" x14ac:dyDescent="0.25">
      <c r="A20" s="33" t="s">
        <v>39</v>
      </c>
      <c r="B20" s="11">
        <v>30</v>
      </c>
      <c r="C20" s="11">
        <v>10</v>
      </c>
      <c r="D20" s="11">
        <v>40</v>
      </c>
      <c r="E20" s="11">
        <v>0</v>
      </c>
      <c r="F20" s="11">
        <v>5</v>
      </c>
      <c r="G20" s="11">
        <v>5</v>
      </c>
      <c r="H20" s="11">
        <v>30</v>
      </c>
      <c r="I20" s="11">
        <v>15</v>
      </c>
      <c r="J20" s="11">
        <v>45</v>
      </c>
      <c r="K20" s="11">
        <v>41</v>
      </c>
      <c r="L20" s="11">
        <v>80</v>
      </c>
      <c r="M20" s="11">
        <v>121</v>
      </c>
      <c r="N20" s="11">
        <v>71</v>
      </c>
      <c r="O20" s="11">
        <v>95</v>
      </c>
      <c r="P20" s="22">
        <v>166</v>
      </c>
    </row>
    <row r="21" spans="1:16" ht="18.75" customHeight="1" x14ac:dyDescent="0.25">
      <c r="A21" s="341" t="s">
        <v>40</v>
      </c>
      <c r="B21" s="11">
        <v>30</v>
      </c>
      <c r="C21" s="11">
        <v>30</v>
      </c>
      <c r="D21" s="11">
        <v>60</v>
      </c>
      <c r="E21" s="11">
        <v>0</v>
      </c>
      <c r="F21" s="11">
        <v>42</v>
      </c>
      <c r="G21" s="11">
        <v>42</v>
      </c>
      <c r="H21" s="11">
        <v>30</v>
      </c>
      <c r="I21" s="11">
        <v>72</v>
      </c>
      <c r="J21" s="11">
        <v>102</v>
      </c>
      <c r="K21" s="11">
        <v>11</v>
      </c>
      <c r="L21" s="11">
        <v>7</v>
      </c>
      <c r="M21" s="11">
        <v>18</v>
      </c>
      <c r="N21" s="11">
        <v>41</v>
      </c>
      <c r="O21" s="11">
        <v>79</v>
      </c>
      <c r="P21" s="22">
        <v>120</v>
      </c>
    </row>
    <row r="22" spans="1:16" ht="18.75" customHeight="1" x14ac:dyDescent="0.25">
      <c r="A22" s="341" t="s">
        <v>41</v>
      </c>
      <c r="B22" s="11">
        <v>0</v>
      </c>
      <c r="C22" s="11">
        <v>0</v>
      </c>
      <c r="D22" s="11">
        <v>0</v>
      </c>
      <c r="E22" s="11">
        <v>0</v>
      </c>
      <c r="F22" s="11">
        <v>0</v>
      </c>
      <c r="G22" s="11">
        <v>0</v>
      </c>
      <c r="H22" s="11">
        <v>0</v>
      </c>
      <c r="I22" s="11">
        <v>0</v>
      </c>
      <c r="J22" s="11">
        <v>0</v>
      </c>
      <c r="K22" s="11">
        <v>0</v>
      </c>
      <c r="L22" s="11">
        <v>0</v>
      </c>
      <c r="M22" s="11">
        <v>0</v>
      </c>
      <c r="N22" s="11">
        <v>0</v>
      </c>
      <c r="O22" s="11">
        <v>0</v>
      </c>
      <c r="P22" s="22">
        <v>0</v>
      </c>
    </row>
    <row r="23" spans="1:16" ht="18.75" customHeight="1" x14ac:dyDescent="0.25">
      <c r="A23" s="33" t="s">
        <v>42</v>
      </c>
      <c r="B23" s="11">
        <v>30</v>
      </c>
      <c r="C23" s="11">
        <v>0</v>
      </c>
      <c r="D23" s="11">
        <v>30</v>
      </c>
      <c r="E23" s="11">
        <v>0</v>
      </c>
      <c r="F23" s="11">
        <v>0</v>
      </c>
      <c r="G23" s="11">
        <v>0</v>
      </c>
      <c r="H23" s="11">
        <v>30</v>
      </c>
      <c r="I23" s="11">
        <v>0</v>
      </c>
      <c r="J23" s="11">
        <v>30</v>
      </c>
      <c r="K23" s="11">
        <v>30</v>
      </c>
      <c r="L23" s="11">
        <v>0</v>
      </c>
      <c r="M23" s="11">
        <v>30</v>
      </c>
      <c r="N23" s="11">
        <v>60</v>
      </c>
      <c r="O23" s="11">
        <v>0</v>
      </c>
      <c r="P23" s="22">
        <v>60</v>
      </c>
    </row>
    <row r="24" spans="1:16" ht="18.75" customHeight="1" x14ac:dyDescent="0.25">
      <c r="A24" s="33" t="s">
        <v>43</v>
      </c>
      <c r="B24" s="11">
        <v>1072</v>
      </c>
      <c r="C24" s="11">
        <v>219</v>
      </c>
      <c r="D24" s="11">
        <v>1291</v>
      </c>
      <c r="E24" s="11">
        <v>240</v>
      </c>
      <c r="F24" s="11">
        <v>250</v>
      </c>
      <c r="G24" s="11">
        <v>490</v>
      </c>
      <c r="H24" s="11">
        <v>1312</v>
      </c>
      <c r="I24" s="11">
        <v>469</v>
      </c>
      <c r="J24" s="11">
        <v>1781</v>
      </c>
      <c r="K24" s="11">
        <v>112</v>
      </c>
      <c r="L24" s="11">
        <v>223</v>
      </c>
      <c r="M24" s="11">
        <v>335</v>
      </c>
      <c r="N24" s="11">
        <v>1424</v>
      </c>
      <c r="O24" s="11">
        <v>692</v>
      </c>
      <c r="P24" s="22">
        <v>2116</v>
      </c>
    </row>
    <row r="25" spans="1:16" ht="18.75" customHeight="1" thickBot="1" x14ac:dyDescent="0.3">
      <c r="A25" s="35" t="s">
        <v>0</v>
      </c>
      <c r="B25" s="40">
        <v>1801</v>
      </c>
      <c r="C25" s="40">
        <v>495</v>
      </c>
      <c r="D25" s="40">
        <v>2296</v>
      </c>
      <c r="E25" s="40">
        <v>525</v>
      </c>
      <c r="F25" s="40">
        <v>699</v>
      </c>
      <c r="G25" s="40">
        <v>1224</v>
      </c>
      <c r="H25" s="40">
        <v>2326</v>
      </c>
      <c r="I25" s="40">
        <v>1194</v>
      </c>
      <c r="J25" s="40">
        <v>3520</v>
      </c>
      <c r="K25" s="40">
        <v>570</v>
      </c>
      <c r="L25" s="40">
        <v>734</v>
      </c>
      <c r="M25" s="40">
        <v>1304</v>
      </c>
      <c r="N25" s="40">
        <v>2896</v>
      </c>
      <c r="O25" s="40">
        <v>1928</v>
      </c>
      <c r="P25" s="369">
        <v>4824</v>
      </c>
    </row>
    <row r="26" spans="1:16" ht="13.5" thickTop="1" x14ac:dyDescent="0.2">
      <c r="A26" s="24" t="s">
        <v>201</v>
      </c>
    </row>
    <row r="27" spans="1:16" x14ac:dyDescent="0.2">
      <c r="A27" s="24" t="s">
        <v>349</v>
      </c>
    </row>
  </sheetData>
  <mergeCells count="3">
    <mergeCell ref="A2:P2"/>
    <mergeCell ref="A4:P4"/>
    <mergeCell ref="O6:O7"/>
  </mergeCells>
  <pageMargins left="0.82677165354330717" right="0.35433070866141736" top="1.3385826771653544" bottom="0.98425196850393704" header="0.51181102362204722" footer="0.51181102362204722"/>
  <pageSetup paperSize="14" scale="85" orientation="landscape" horizontalDpi="300" verticalDpi="300" r:id="rId1"/>
  <headerFooter alignWithMargins="0">
    <oddFooter>&amp;C38</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V34"/>
  <sheetViews>
    <sheetView showGridLines="0" zoomScale="90" zoomScaleNormal="90" workbookViewId="0"/>
  </sheetViews>
  <sheetFormatPr baseColWidth="10" defaultColWidth="11.42578125" defaultRowHeight="12.75" x14ac:dyDescent="0.2"/>
  <cols>
    <col min="1" max="1" width="11.42578125" style="2"/>
    <col min="2" max="2" width="80.140625" style="2" customWidth="1"/>
    <col min="3" max="3" width="10.7109375" style="2" bestFit="1" customWidth="1"/>
    <col min="4" max="4" width="10.28515625" style="2" bestFit="1" customWidth="1"/>
    <col min="5" max="5" width="10.28515625" style="2" customWidth="1"/>
    <col min="6" max="6" width="7.28515625" style="2" bestFit="1" customWidth="1"/>
    <col min="7" max="7" width="10.7109375" style="2" bestFit="1" customWidth="1"/>
    <col min="8" max="8" width="10.28515625" style="2" bestFit="1" customWidth="1"/>
    <col min="9" max="9" width="10.28515625" style="2" customWidth="1"/>
    <col min="10" max="10" width="7.28515625" style="2" bestFit="1" customWidth="1"/>
    <col min="11" max="11" width="10.7109375" style="2" bestFit="1" customWidth="1"/>
    <col min="12" max="12" width="10.28515625" style="2" bestFit="1" customWidth="1"/>
    <col min="13" max="13" width="10.28515625" style="2" customWidth="1"/>
    <col min="14" max="14" width="7.28515625" style="2" bestFit="1" customWidth="1"/>
    <col min="15" max="15" width="11.5703125" style="2" customWidth="1"/>
    <col min="16" max="17" width="10.42578125" style="2" customWidth="1"/>
    <col min="18" max="18" width="7.5703125" style="2" customWidth="1"/>
    <col min="19" max="19" width="10.7109375" style="2" bestFit="1" customWidth="1"/>
    <col min="20" max="20" width="10.28515625" style="2" bestFit="1" customWidth="1"/>
    <col min="21" max="21" width="10.28515625" style="2" customWidth="1"/>
    <col min="22" max="22" width="7.28515625" style="2" bestFit="1" customWidth="1"/>
    <col min="23" max="16384" width="11.42578125" style="2"/>
  </cols>
  <sheetData>
    <row r="1" spans="1:22" x14ac:dyDescent="0.2">
      <c r="A1" s="328" t="s">
        <v>439</v>
      </c>
      <c r="C1" s="328"/>
    </row>
    <row r="2" spans="1:22" ht="13.5" x14ac:dyDescent="0.25">
      <c r="A2" s="465" t="s">
        <v>74</v>
      </c>
      <c r="B2" s="394"/>
      <c r="C2" s="394"/>
      <c r="D2" s="394"/>
      <c r="E2" s="394"/>
      <c r="F2" s="394"/>
      <c r="G2" s="394"/>
      <c r="H2" s="394"/>
      <c r="I2" s="394"/>
      <c r="J2" s="394"/>
      <c r="K2" s="394"/>
      <c r="L2" s="394"/>
      <c r="M2" s="394"/>
      <c r="N2" s="394"/>
      <c r="O2" s="394"/>
      <c r="P2" s="394"/>
      <c r="Q2" s="394"/>
      <c r="R2" s="394"/>
      <c r="S2" s="394"/>
      <c r="T2" s="394"/>
      <c r="U2" s="394"/>
      <c r="V2" s="394"/>
    </row>
    <row r="4" spans="1:22" ht="19.5" customHeight="1" x14ac:dyDescent="0.25">
      <c r="A4" s="465" t="s">
        <v>194</v>
      </c>
      <c r="B4" s="394"/>
      <c r="C4" s="394"/>
      <c r="D4" s="394"/>
      <c r="E4" s="394"/>
      <c r="F4" s="394"/>
      <c r="G4" s="394"/>
      <c r="H4" s="394"/>
      <c r="I4" s="394"/>
      <c r="J4" s="394"/>
      <c r="K4" s="394"/>
      <c r="L4" s="394"/>
      <c r="M4" s="394"/>
      <c r="N4" s="394"/>
      <c r="O4" s="394"/>
      <c r="P4" s="394"/>
      <c r="Q4" s="394"/>
      <c r="R4" s="394"/>
      <c r="S4" s="394"/>
      <c r="T4" s="394"/>
      <c r="U4" s="394"/>
      <c r="V4" s="394"/>
    </row>
    <row r="5" spans="1:22" ht="13.5" customHeight="1" thickBot="1" x14ac:dyDescent="0.25"/>
    <row r="6" spans="1:22" ht="15" customHeight="1" thickTop="1" x14ac:dyDescent="0.2">
      <c r="A6" s="583" t="s">
        <v>78</v>
      </c>
      <c r="B6" s="586" t="s">
        <v>355</v>
      </c>
      <c r="C6" s="31" t="s">
        <v>143</v>
      </c>
      <c r="D6" s="31"/>
      <c r="E6" s="31"/>
      <c r="F6" s="31"/>
      <c r="G6" s="31"/>
      <c r="H6" s="31"/>
      <c r="I6" s="31"/>
      <c r="J6" s="31"/>
      <c r="K6" s="31"/>
      <c r="L6" s="31"/>
      <c r="M6" s="31"/>
      <c r="N6" s="239"/>
      <c r="O6" s="31" t="s">
        <v>142</v>
      </c>
      <c r="P6" s="31"/>
      <c r="Q6" s="31"/>
      <c r="R6" s="239"/>
      <c r="S6" s="338"/>
      <c r="T6" s="544" t="s">
        <v>184</v>
      </c>
      <c r="U6" s="375"/>
      <c r="V6" s="338"/>
    </row>
    <row r="7" spans="1:22" ht="15" customHeight="1" x14ac:dyDescent="0.2">
      <c r="A7" s="584"/>
      <c r="B7" s="444"/>
      <c r="C7" s="220" t="s">
        <v>1</v>
      </c>
      <c r="D7" s="240"/>
      <c r="E7" s="240"/>
      <c r="F7" s="241"/>
      <c r="G7" s="220" t="s">
        <v>27</v>
      </c>
      <c r="H7" s="240"/>
      <c r="I7" s="240"/>
      <c r="J7" s="241"/>
      <c r="K7" s="220" t="s">
        <v>0</v>
      </c>
      <c r="L7" s="240"/>
      <c r="M7" s="240"/>
      <c r="N7" s="241"/>
      <c r="O7" s="242" t="s">
        <v>2</v>
      </c>
      <c r="P7" s="28"/>
      <c r="Q7" s="28"/>
      <c r="R7" s="217"/>
      <c r="S7" s="339"/>
      <c r="T7" s="582"/>
      <c r="U7" s="378"/>
      <c r="V7" s="340"/>
    </row>
    <row r="8" spans="1:22" ht="15" customHeight="1" x14ac:dyDescent="0.2">
      <c r="A8" s="585"/>
      <c r="B8" s="424"/>
      <c r="C8" s="126" t="s">
        <v>3</v>
      </c>
      <c r="D8" s="126" t="s">
        <v>4</v>
      </c>
      <c r="E8" s="244" t="s">
        <v>410</v>
      </c>
      <c r="F8" s="126" t="s">
        <v>0</v>
      </c>
      <c r="G8" s="126" t="s">
        <v>3</v>
      </c>
      <c r="H8" s="126" t="s">
        <v>4</v>
      </c>
      <c r="I8" s="244" t="s">
        <v>410</v>
      </c>
      <c r="J8" s="126" t="s">
        <v>0</v>
      </c>
      <c r="K8" s="126" t="s">
        <v>3</v>
      </c>
      <c r="L8" s="126" t="s">
        <v>4</v>
      </c>
      <c r="M8" s="244" t="s">
        <v>410</v>
      </c>
      <c r="N8" s="126" t="s">
        <v>0</v>
      </c>
      <c r="O8" s="126" t="s">
        <v>3</v>
      </c>
      <c r="P8" s="126" t="s">
        <v>4</v>
      </c>
      <c r="Q8" s="244" t="s">
        <v>410</v>
      </c>
      <c r="R8" s="126" t="s">
        <v>0</v>
      </c>
      <c r="S8" s="245" t="s">
        <v>3</v>
      </c>
      <c r="T8" s="245" t="s">
        <v>4</v>
      </c>
      <c r="U8" s="246" t="s">
        <v>410</v>
      </c>
      <c r="V8" s="238" t="s">
        <v>0</v>
      </c>
    </row>
    <row r="9" spans="1:22" ht="18.75" customHeight="1" x14ac:dyDescent="0.25">
      <c r="A9" s="256" t="s">
        <v>79</v>
      </c>
      <c r="B9" s="257" t="s">
        <v>414</v>
      </c>
      <c r="C9" s="347">
        <v>0</v>
      </c>
      <c r="D9" s="347">
        <v>0</v>
      </c>
      <c r="E9" s="347">
        <v>0</v>
      </c>
      <c r="F9" s="347">
        <v>0</v>
      </c>
      <c r="G9" s="347">
        <v>0</v>
      </c>
      <c r="H9" s="347">
        <v>0</v>
      </c>
      <c r="I9" s="347">
        <v>0</v>
      </c>
      <c r="J9" s="347">
        <v>0</v>
      </c>
      <c r="K9" s="347">
        <v>0</v>
      </c>
      <c r="L9" s="347">
        <v>0</v>
      </c>
      <c r="M9" s="347">
        <v>0</v>
      </c>
      <c r="N9" s="347">
        <v>0</v>
      </c>
      <c r="O9" s="347">
        <v>0</v>
      </c>
      <c r="P9" s="347">
        <v>0</v>
      </c>
      <c r="Q9" s="347">
        <v>0</v>
      </c>
      <c r="R9" s="347">
        <v>0</v>
      </c>
      <c r="S9" s="347">
        <v>0</v>
      </c>
      <c r="T9" s="347">
        <v>0</v>
      </c>
      <c r="U9" s="347">
        <v>0</v>
      </c>
      <c r="V9" s="347">
        <v>0</v>
      </c>
    </row>
    <row r="10" spans="1:22" ht="18.75" customHeight="1" x14ac:dyDescent="0.25">
      <c r="A10" s="258" t="s">
        <v>80</v>
      </c>
      <c r="B10" s="257" t="s">
        <v>405</v>
      </c>
      <c r="C10" s="11">
        <v>30</v>
      </c>
      <c r="D10" s="11">
        <v>0</v>
      </c>
      <c r="E10" s="11">
        <v>0</v>
      </c>
      <c r="F10" s="347">
        <v>30</v>
      </c>
      <c r="G10" s="11">
        <v>0</v>
      </c>
      <c r="H10" s="11">
        <v>0</v>
      </c>
      <c r="I10" s="11">
        <v>0</v>
      </c>
      <c r="J10" s="347">
        <v>0</v>
      </c>
      <c r="K10" s="347">
        <v>30</v>
      </c>
      <c r="L10" s="347">
        <v>0</v>
      </c>
      <c r="M10" s="347">
        <v>0</v>
      </c>
      <c r="N10" s="347">
        <v>30</v>
      </c>
      <c r="O10" s="11">
        <v>0</v>
      </c>
      <c r="P10" s="11">
        <v>0</v>
      </c>
      <c r="Q10" s="11">
        <v>0</v>
      </c>
      <c r="R10" s="347">
        <v>0</v>
      </c>
      <c r="S10" s="347">
        <v>30</v>
      </c>
      <c r="T10" s="347">
        <v>0</v>
      </c>
      <c r="U10" s="347">
        <v>0</v>
      </c>
      <c r="V10" s="347">
        <v>30</v>
      </c>
    </row>
    <row r="11" spans="1:22" ht="18.75" customHeight="1" x14ac:dyDescent="0.25">
      <c r="A11" s="258" t="s">
        <v>81</v>
      </c>
      <c r="B11" s="257" t="s">
        <v>415</v>
      </c>
      <c r="C11" s="11">
        <v>68</v>
      </c>
      <c r="D11" s="11">
        <v>0</v>
      </c>
      <c r="E11" s="11">
        <v>0</v>
      </c>
      <c r="F11" s="347">
        <v>68</v>
      </c>
      <c r="G11" s="11">
        <v>0</v>
      </c>
      <c r="H11" s="11">
        <v>0</v>
      </c>
      <c r="I11" s="11">
        <v>0</v>
      </c>
      <c r="J11" s="347">
        <v>0</v>
      </c>
      <c r="K11" s="347">
        <v>68</v>
      </c>
      <c r="L11" s="347">
        <v>0</v>
      </c>
      <c r="M11" s="347">
        <v>0</v>
      </c>
      <c r="N11" s="347">
        <v>68</v>
      </c>
      <c r="O11" s="11">
        <v>0</v>
      </c>
      <c r="P11" s="11">
        <v>0</v>
      </c>
      <c r="Q11" s="11">
        <v>0</v>
      </c>
      <c r="R11" s="347">
        <v>0</v>
      </c>
      <c r="S11" s="347">
        <v>68</v>
      </c>
      <c r="T11" s="347">
        <v>0</v>
      </c>
      <c r="U11" s="347">
        <v>0</v>
      </c>
      <c r="V11" s="347">
        <v>68</v>
      </c>
    </row>
    <row r="12" spans="1:22" ht="18.75" customHeight="1" x14ac:dyDescent="0.25">
      <c r="A12" s="258" t="s">
        <v>82</v>
      </c>
      <c r="B12" s="257" t="s">
        <v>416</v>
      </c>
      <c r="C12" s="11">
        <v>0</v>
      </c>
      <c r="D12" s="11">
        <v>0</v>
      </c>
      <c r="E12" s="11">
        <v>0</v>
      </c>
      <c r="F12" s="347">
        <v>0</v>
      </c>
      <c r="G12" s="11">
        <v>0</v>
      </c>
      <c r="H12" s="11">
        <v>0</v>
      </c>
      <c r="I12" s="11">
        <v>0</v>
      </c>
      <c r="J12" s="347">
        <v>0</v>
      </c>
      <c r="K12" s="347">
        <v>0</v>
      </c>
      <c r="L12" s="347">
        <v>0</v>
      </c>
      <c r="M12" s="347">
        <v>0</v>
      </c>
      <c r="N12" s="347">
        <v>0</v>
      </c>
      <c r="O12" s="11">
        <v>0</v>
      </c>
      <c r="P12" s="11">
        <v>0</v>
      </c>
      <c r="Q12" s="11">
        <v>0</v>
      </c>
      <c r="R12" s="347">
        <v>0</v>
      </c>
      <c r="S12" s="347">
        <v>0</v>
      </c>
      <c r="T12" s="347">
        <v>0</v>
      </c>
      <c r="U12" s="347">
        <v>0</v>
      </c>
      <c r="V12" s="347">
        <v>0</v>
      </c>
    </row>
    <row r="13" spans="1:22" ht="18.75" customHeight="1" x14ac:dyDescent="0.25">
      <c r="A13" s="258" t="s">
        <v>83</v>
      </c>
      <c r="B13" s="257" t="s">
        <v>417</v>
      </c>
      <c r="C13" s="11">
        <v>0</v>
      </c>
      <c r="D13" s="11">
        <v>0</v>
      </c>
      <c r="E13" s="11">
        <v>0</v>
      </c>
      <c r="F13" s="347">
        <v>0</v>
      </c>
      <c r="G13" s="11">
        <v>0</v>
      </c>
      <c r="H13" s="11">
        <v>0</v>
      </c>
      <c r="I13" s="11">
        <v>0</v>
      </c>
      <c r="J13" s="347">
        <v>0</v>
      </c>
      <c r="K13" s="347">
        <v>0</v>
      </c>
      <c r="L13" s="347">
        <v>0</v>
      </c>
      <c r="M13" s="347">
        <v>0</v>
      </c>
      <c r="N13" s="347">
        <v>0</v>
      </c>
      <c r="O13" s="11">
        <v>0</v>
      </c>
      <c r="P13" s="11">
        <v>0</v>
      </c>
      <c r="Q13" s="11">
        <v>0</v>
      </c>
      <c r="R13" s="347">
        <v>0</v>
      </c>
      <c r="S13" s="347">
        <v>0</v>
      </c>
      <c r="T13" s="347">
        <v>0</v>
      </c>
      <c r="U13" s="347">
        <v>0</v>
      </c>
      <c r="V13" s="347">
        <v>0</v>
      </c>
    </row>
    <row r="14" spans="1:22" ht="18.75" customHeight="1" x14ac:dyDescent="0.25">
      <c r="A14" s="258" t="s">
        <v>84</v>
      </c>
      <c r="B14" s="257" t="s">
        <v>406</v>
      </c>
      <c r="C14" s="11">
        <v>60</v>
      </c>
      <c r="D14" s="11">
        <v>0</v>
      </c>
      <c r="E14" s="11">
        <v>0</v>
      </c>
      <c r="F14" s="347">
        <v>60</v>
      </c>
      <c r="G14" s="11">
        <v>20</v>
      </c>
      <c r="H14" s="11">
        <v>0</v>
      </c>
      <c r="I14" s="11">
        <v>0</v>
      </c>
      <c r="J14" s="347">
        <v>20</v>
      </c>
      <c r="K14" s="347">
        <v>80</v>
      </c>
      <c r="L14" s="347">
        <v>0</v>
      </c>
      <c r="M14" s="347">
        <v>0</v>
      </c>
      <c r="N14" s="347">
        <v>80</v>
      </c>
      <c r="O14" s="11">
        <v>0</v>
      </c>
      <c r="P14" s="11">
        <v>0</v>
      </c>
      <c r="Q14" s="11">
        <v>0</v>
      </c>
      <c r="R14" s="347">
        <v>0</v>
      </c>
      <c r="S14" s="347">
        <v>80</v>
      </c>
      <c r="T14" s="347">
        <v>0</v>
      </c>
      <c r="U14" s="347">
        <v>0</v>
      </c>
      <c r="V14" s="347">
        <v>80</v>
      </c>
    </row>
    <row r="15" spans="1:22" ht="18.75" customHeight="1" x14ac:dyDescent="0.25">
      <c r="A15" s="258" t="s">
        <v>85</v>
      </c>
      <c r="B15" s="257" t="s">
        <v>418</v>
      </c>
      <c r="C15" s="11">
        <v>37</v>
      </c>
      <c r="D15" s="11">
        <v>0</v>
      </c>
      <c r="E15" s="11">
        <v>0</v>
      </c>
      <c r="F15" s="347">
        <v>37</v>
      </c>
      <c r="G15" s="11">
        <v>7</v>
      </c>
      <c r="H15" s="11">
        <v>0</v>
      </c>
      <c r="I15" s="11">
        <v>0</v>
      </c>
      <c r="J15" s="347">
        <v>7</v>
      </c>
      <c r="K15" s="347">
        <v>44</v>
      </c>
      <c r="L15" s="347">
        <v>0</v>
      </c>
      <c r="M15" s="347">
        <v>0</v>
      </c>
      <c r="N15" s="347">
        <v>44</v>
      </c>
      <c r="O15" s="11">
        <v>0</v>
      </c>
      <c r="P15" s="11">
        <v>0</v>
      </c>
      <c r="Q15" s="11">
        <v>0</v>
      </c>
      <c r="R15" s="347">
        <v>0</v>
      </c>
      <c r="S15" s="347">
        <v>44</v>
      </c>
      <c r="T15" s="347">
        <v>0</v>
      </c>
      <c r="U15" s="347">
        <v>0</v>
      </c>
      <c r="V15" s="347">
        <v>44</v>
      </c>
    </row>
    <row r="16" spans="1:22" ht="18.75" customHeight="1" x14ac:dyDescent="0.25">
      <c r="A16" s="258" t="s">
        <v>86</v>
      </c>
      <c r="B16" s="257" t="s">
        <v>419</v>
      </c>
      <c r="C16" s="11">
        <v>90</v>
      </c>
      <c r="D16" s="11">
        <v>0</v>
      </c>
      <c r="E16" s="11">
        <v>0</v>
      </c>
      <c r="F16" s="347">
        <v>90</v>
      </c>
      <c r="G16" s="11">
        <v>10</v>
      </c>
      <c r="H16" s="11">
        <v>0</v>
      </c>
      <c r="I16" s="11">
        <v>0</v>
      </c>
      <c r="J16" s="347">
        <v>10</v>
      </c>
      <c r="K16" s="347">
        <v>100</v>
      </c>
      <c r="L16" s="347">
        <v>0</v>
      </c>
      <c r="M16" s="347">
        <v>0</v>
      </c>
      <c r="N16" s="347">
        <v>100</v>
      </c>
      <c r="O16" s="11">
        <v>0</v>
      </c>
      <c r="P16" s="11">
        <v>0</v>
      </c>
      <c r="Q16" s="11">
        <v>0</v>
      </c>
      <c r="R16" s="347">
        <v>0</v>
      </c>
      <c r="S16" s="347">
        <v>100</v>
      </c>
      <c r="T16" s="347">
        <v>0</v>
      </c>
      <c r="U16" s="347">
        <v>0</v>
      </c>
      <c r="V16" s="347">
        <v>100</v>
      </c>
    </row>
    <row r="17" spans="1:22" ht="18.75" customHeight="1" x14ac:dyDescent="0.25">
      <c r="A17" s="258" t="s">
        <v>45</v>
      </c>
      <c r="B17" s="257" t="s">
        <v>420</v>
      </c>
      <c r="C17" s="11">
        <v>0</v>
      </c>
      <c r="D17" s="11">
        <v>0</v>
      </c>
      <c r="E17" s="11">
        <v>0</v>
      </c>
      <c r="F17" s="347">
        <v>0</v>
      </c>
      <c r="G17" s="11">
        <v>0</v>
      </c>
      <c r="H17" s="11">
        <v>0</v>
      </c>
      <c r="I17" s="11">
        <v>0</v>
      </c>
      <c r="J17" s="347">
        <v>0</v>
      </c>
      <c r="K17" s="347">
        <v>0</v>
      </c>
      <c r="L17" s="347">
        <v>0</v>
      </c>
      <c r="M17" s="347">
        <v>0</v>
      </c>
      <c r="N17" s="347">
        <v>0</v>
      </c>
      <c r="O17" s="11">
        <v>0</v>
      </c>
      <c r="P17" s="11">
        <v>0</v>
      </c>
      <c r="Q17" s="11">
        <v>0</v>
      </c>
      <c r="R17" s="347">
        <v>0</v>
      </c>
      <c r="S17" s="347">
        <v>0</v>
      </c>
      <c r="T17" s="347">
        <v>0</v>
      </c>
      <c r="U17" s="347">
        <v>0</v>
      </c>
      <c r="V17" s="347">
        <v>0</v>
      </c>
    </row>
    <row r="18" spans="1:22" ht="18.75" customHeight="1" x14ac:dyDescent="0.25">
      <c r="A18" s="258" t="s">
        <v>87</v>
      </c>
      <c r="B18" s="257" t="s">
        <v>421</v>
      </c>
      <c r="C18" s="11">
        <v>0</v>
      </c>
      <c r="D18" s="11">
        <v>0</v>
      </c>
      <c r="E18" s="11">
        <v>0</v>
      </c>
      <c r="F18" s="347">
        <v>0</v>
      </c>
      <c r="G18" s="11">
        <v>15</v>
      </c>
      <c r="H18" s="11">
        <v>0</v>
      </c>
      <c r="I18" s="11">
        <v>0</v>
      </c>
      <c r="J18" s="347">
        <v>15</v>
      </c>
      <c r="K18" s="347">
        <v>15</v>
      </c>
      <c r="L18" s="347">
        <v>0</v>
      </c>
      <c r="M18" s="347">
        <v>0</v>
      </c>
      <c r="N18" s="347">
        <v>15</v>
      </c>
      <c r="O18" s="11">
        <v>0</v>
      </c>
      <c r="P18" s="11">
        <v>0</v>
      </c>
      <c r="Q18" s="11">
        <v>0</v>
      </c>
      <c r="R18" s="347">
        <v>0</v>
      </c>
      <c r="S18" s="347">
        <v>15</v>
      </c>
      <c r="T18" s="347">
        <v>0</v>
      </c>
      <c r="U18" s="347">
        <v>0</v>
      </c>
      <c r="V18" s="347">
        <v>15</v>
      </c>
    </row>
    <row r="19" spans="1:22" ht="18.75" customHeight="1" x14ac:dyDescent="0.25">
      <c r="A19" s="258" t="s">
        <v>88</v>
      </c>
      <c r="B19" s="257" t="s">
        <v>422</v>
      </c>
      <c r="C19" s="11">
        <v>0</v>
      </c>
      <c r="D19" s="11">
        <v>3</v>
      </c>
      <c r="E19" s="11">
        <v>0</v>
      </c>
      <c r="F19" s="347">
        <v>3</v>
      </c>
      <c r="G19" s="11">
        <v>0</v>
      </c>
      <c r="H19" s="11">
        <v>0</v>
      </c>
      <c r="I19" s="11">
        <v>0</v>
      </c>
      <c r="J19" s="347">
        <v>0</v>
      </c>
      <c r="K19" s="347">
        <v>0</v>
      </c>
      <c r="L19" s="347">
        <v>3</v>
      </c>
      <c r="M19" s="347">
        <v>0</v>
      </c>
      <c r="N19" s="347">
        <v>3</v>
      </c>
      <c r="O19" s="11">
        <v>0</v>
      </c>
      <c r="P19" s="11">
        <v>0</v>
      </c>
      <c r="Q19" s="11">
        <v>0</v>
      </c>
      <c r="R19" s="347">
        <v>0</v>
      </c>
      <c r="S19" s="347">
        <v>0</v>
      </c>
      <c r="T19" s="347">
        <v>3</v>
      </c>
      <c r="U19" s="347">
        <v>0</v>
      </c>
      <c r="V19" s="347">
        <v>3</v>
      </c>
    </row>
    <row r="20" spans="1:22" ht="18.75" customHeight="1" x14ac:dyDescent="0.25">
      <c r="A20" s="258" t="s">
        <v>89</v>
      </c>
      <c r="B20" s="257" t="s">
        <v>423</v>
      </c>
      <c r="C20" s="11">
        <v>0</v>
      </c>
      <c r="D20" s="11">
        <v>0</v>
      </c>
      <c r="E20" s="11">
        <v>0</v>
      </c>
      <c r="F20" s="347">
        <v>0</v>
      </c>
      <c r="G20" s="11">
        <v>0</v>
      </c>
      <c r="H20" s="11">
        <v>0</v>
      </c>
      <c r="I20" s="11">
        <v>0</v>
      </c>
      <c r="J20" s="347">
        <v>0</v>
      </c>
      <c r="K20" s="347">
        <v>0</v>
      </c>
      <c r="L20" s="347">
        <v>0</v>
      </c>
      <c r="M20" s="347">
        <v>0</v>
      </c>
      <c r="N20" s="347">
        <v>0</v>
      </c>
      <c r="O20" s="11">
        <v>0</v>
      </c>
      <c r="P20" s="11">
        <v>0</v>
      </c>
      <c r="Q20" s="11">
        <v>0</v>
      </c>
      <c r="R20" s="347">
        <v>0</v>
      </c>
      <c r="S20" s="347">
        <v>0</v>
      </c>
      <c r="T20" s="347">
        <v>0</v>
      </c>
      <c r="U20" s="347">
        <v>0</v>
      </c>
      <c r="V20" s="347">
        <v>0</v>
      </c>
    </row>
    <row r="21" spans="1:22" ht="18.75" customHeight="1" x14ac:dyDescent="0.25">
      <c r="A21" s="258" t="s">
        <v>90</v>
      </c>
      <c r="B21" s="257" t="s">
        <v>424</v>
      </c>
      <c r="C21" s="11">
        <v>30</v>
      </c>
      <c r="D21" s="11">
        <v>45</v>
      </c>
      <c r="E21" s="11">
        <v>0</v>
      </c>
      <c r="F21" s="347">
        <v>75</v>
      </c>
      <c r="G21" s="11">
        <v>15</v>
      </c>
      <c r="H21" s="11">
        <v>46</v>
      </c>
      <c r="I21" s="11">
        <v>0</v>
      </c>
      <c r="J21" s="347">
        <v>61</v>
      </c>
      <c r="K21" s="347">
        <v>45</v>
      </c>
      <c r="L21" s="347">
        <v>91</v>
      </c>
      <c r="M21" s="347">
        <v>0</v>
      </c>
      <c r="N21" s="347">
        <v>136</v>
      </c>
      <c r="O21" s="11">
        <v>34</v>
      </c>
      <c r="P21" s="11">
        <v>45</v>
      </c>
      <c r="Q21" s="11">
        <v>0</v>
      </c>
      <c r="R21" s="347">
        <v>79</v>
      </c>
      <c r="S21" s="347">
        <v>79</v>
      </c>
      <c r="T21" s="347">
        <v>136</v>
      </c>
      <c r="U21" s="347">
        <v>0</v>
      </c>
      <c r="V21" s="347">
        <v>215</v>
      </c>
    </row>
    <row r="22" spans="1:22" ht="18.75" customHeight="1" x14ac:dyDescent="0.25">
      <c r="A22" s="258" t="s">
        <v>91</v>
      </c>
      <c r="B22" s="257" t="s">
        <v>425</v>
      </c>
      <c r="C22" s="11">
        <v>12</v>
      </c>
      <c r="D22" s="11">
        <v>30</v>
      </c>
      <c r="E22" s="11">
        <v>0</v>
      </c>
      <c r="F22" s="347">
        <v>42</v>
      </c>
      <c r="G22" s="11">
        <v>0</v>
      </c>
      <c r="H22" s="11">
        <v>5</v>
      </c>
      <c r="I22" s="11">
        <v>0</v>
      </c>
      <c r="J22" s="347">
        <v>5</v>
      </c>
      <c r="K22" s="347">
        <v>12</v>
      </c>
      <c r="L22" s="347">
        <v>35</v>
      </c>
      <c r="M22" s="347">
        <v>0</v>
      </c>
      <c r="N22" s="347">
        <v>47</v>
      </c>
      <c r="O22" s="11">
        <v>61</v>
      </c>
      <c r="P22" s="11">
        <v>0</v>
      </c>
      <c r="Q22" s="11">
        <v>0</v>
      </c>
      <c r="R22" s="347">
        <v>61</v>
      </c>
      <c r="S22" s="347">
        <v>73</v>
      </c>
      <c r="T22" s="347">
        <v>35</v>
      </c>
      <c r="U22" s="347">
        <v>0</v>
      </c>
      <c r="V22" s="347">
        <v>108</v>
      </c>
    </row>
    <row r="23" spans="1:22" ht="18.75" customHeight="1" x14ac:dyDescent="0.25">
      <c r="A23" s="258" t="s">
        <v>92</v>
      </c>
      <c r="B23" s="257" t="s">
        <v>426</v>
      </c>
      <c r="C23" s="11">
        <v>0</v>
      </c>
      <c r="D23" s="11">
        <v>0</v>
      </c>
      <c r="E23" s="11">
        <v>0</v>
      </c>
      <c r="F23" s="347">
        <v>0</v>
      </c>
      <c r="G23" s="11">
        <v>0</v>
      </c>
      <c r="H23" s="11">
        <v>0</v>
      </c>
      <c r="I23" s="11">
        <v>0</v>
      </c>
      <c r="J23" s="347">
        <v>0</v>
      </c>
      <c r="K23" s="347">
        <v>0</v>
      </c>
      <c r="L23" s="347">
        <v>0</v>
      </c>
      <c r="M23" s="347">
        <v>0</v>
      </c>
      <c r="N23" s="347">
        <v>0</v>
      </c>
      <c r="O23" s="11">
        <v>0</v>
      </c>
      <c r="P23" s="11">
        <v>0</v>
      </c>
      <c r="Q23" s="11">
        <v>0</v>
      </c>
      <c r="R23" s="347">
        <v>0</v>
      </c>
      <c r="S23" s="347">
        <v>0</v>
      </c>
      <c r="T23" s="347">
        <v>0</v>
      </c>
      <c r="U23" s="347">
        <v>0</v>
      </c>
      <c r="V23" s="347">
        <v>0</v>
      </c>
    </row>
    <row r="24" spans="1:22" ht="18.75" customHeight="1" x14ac:dyDescent="0.25">
      <c r="A24" s="258" t="s">
        <v>93</v>
      </c>
      <c r="B24" s="257" t="s">
        <v>407</v>
      </c>
      <c r="C24" s="11">
        <v>0</v>
      </c>
      <c r="D24" s="11">
        <v>0</v>
      </c>
      <c r="E24" s="11">
        <v>0</v>
      </c>
      <c r="F24" s="347">
        <v>0</v>
      </c>
      <c r="G24" s="11">
        <v>0</v>
      </c>
      <c r="H24" s="11">
        <v>0</v>
      </c>
      <c r="I24" s="11">
        <v>0</v>
      </c>
      <c r="J24" s="347">
        <v>0</v>
      </c>
      <c r="K24" s="347">
        <v>0</v>
      </c>
      <c r="L24" s="347">
        <v>0</v>
      </c>
      <c r="M24" s="347">
        <v>0</v>
      </c>
      <c r="N24" s="347">
        <v>0</v>
      </c>
      <c r="O24" s="11">
        <v>0</v>
      </c>
      <c r="P24" s="11">
        <v>30</v>
      </c>
      <c r="Q24" s="11">
        <v>0</v>
      </c>
      <c r="R24" s="347">
        <v>30</v>
      </c>
      <c r="S24" s="347">
        <v>0</v>
      </c>
      <c r="T24" s="347">
        <v>30</v>
      </c>
      <c r="U24" s="347">
        <v>0</v>
      </c>
      <c r="V24" s="347">
        <v>30</v>
      </c>
    </row>
    <row r="25" spans="1:22" ht="18.75" customHeight="1" x14ac:dyDescent="0.25">
      <c r="A25" s="258" t="s">
        <v>94</v>
      </c>
      <c r="B25" s="257" t="s">
        <v>427</v>
      </c>
      <c r="C25" s="11">
        <v>14</v>
      </c>
      <c r="D25" s="11">
        <v>36</v>
      </c>
      <c r="E25" s="11">
        <v>0</v>
      </c>
      <c r="F25" s="347">
        <v>50</v>
      </c>
      <c r="G25" s="11">
        <v>0</v>
      </c>
      <c r="H25" s="11">
        <v>83</v>
      </c>
      <c r="I25" s="11">
        <v>0</v>
      </c>
      <c r="J25" s="347">
        <v>83</v>
      </c>
      <c r="K25" s="347">
        <v>14</v>
      </c>
      <c r="L25" s="347">
        <v>119</v>
      </c>
      <c r="M25" s="347">
        <v>0</v>
      </c>
      <c r="N25" s="347">
        <v>133</v>
      </c>
      <c r="O25" s="11">
        <v>161</v>
      </c>
      <c r="P25" s="11">
        <v>125</v>
      </c>
      <c r="Q25" s="11">
        <v>0</v>
      </c>
      <c r="R25" s="347">
        <v>286</v>
      </c>
      <c r="S25" s="347">
        <v>175</v>
      </c>
      <c r="T25" s="347">
        <v>244</v>
      </c>
      <c r="U25" s="347">
        <v>0</v>
      </c>
      <c r="V25" s="347">
        <v>419</v>
      </c>
    </row>
    <row r="26" spans="1:22" ht="18.75" customHeight="1" x14ac:dyDescent="0.25">
      <c r="A26" s="258" t="s">
        <v>428</v>
      </c>
      <c r="B26" s="257" t="s">
        <v>429</v>
      </c>
      <c r="C26" s="11">
        <v>18</v>
      </c>
      <c r="D26" s="11">
        <v>0</v>
      </c>
      <c r="E26" s="11">
        <v>0</v>
      </c>
      <c r="F26" s="347">
        <v>18</v>
      </c>
      <c r="G26" s="11">
        <v>0</v>
      </c>
      <c r="H26" s="11">
        <v>0</v>
      </c>
      <c r="I26" s="11">
        <v>0</v>
      </c>
      <c r="J26" s="347">
        <v>0</v>
      </c>
      <c r="K26" s="347">
        <v>18</v>
      </c>
      <c r="L26" s="347">
        <v>0</v>
      </c>
      <c r="M26" s="347">
        <v>0</v>
      </c>
      <c r="N26" s="347">
        <v>18</v>
      </c>
      <c r="O26" s="11">
        <v>11</v>
      </c>
      <c r="P26" s="11">
        <v>0</v>
      </c>
      <c r="Q26" s="11">
        <v>0</v>
      </c>
      <c r="R26" s="347">
        <v>11</v>
      </c>
      <c r="S26" s="347">
        <v>29</v>
      </c>
      <c r="T26" s="347">
        <v>0</v>
      </c>
      <c r="U26" s="347">
        <v>0</v>
      </c>
      <c r="V26" s="347">
        <v>29</v>
      </c>
    </row>
    <row r="27" spans="1:22" ht="18.75" customHeight="1" x14ac:dyDescent="0.25">
      <c r="A27" s="258" t="s">
        <v>430</v>
      </c>
      <c r="B27" s="257" t="s">
        <v>431</v>
      </c>
      <c r="C27" s="11">
        <v>1442</v>
      </c>
      <c r="D27" s="11">
        <v>381</v>
      </c>
      <c r="E27" s="11">
        <v>0</v>
      </c>
      <c r="F27" s="347">
        <v>1823</v>
      </c>
      <c r="G27" s="11">
        <v>458</v>
      </c>
      <c r="H27" s="11">
        <v>565</v>
      </c>
      <c r="I27" s="11">
        <v>0</v>
      </c>
      <c r="J27" s="347">
        <v>1023</v>
      </c>
      <c r="K27" s="347">
        <v>1900</v>
      </c>
      <c r="L27" s="347">
        <v>946</v>
      </c>
      <c r="M27" s="347">
        <v>0</v>
      </c>
      <c r="N27" s="347">
        <v>2846</v>
      </c>
      <c r="O27" s="11">
        <v>303</v>
      </c>
      <c r="P27" s="11">
        <v>534</v>
      </c>
      <c r="Q27" s="11">
        <v>0</v>
      </c>
      <c r="R27" s="347">
        <v>837</v>
      </c>
      <c r="S27" s="347">
        <v>2203</v>
      </c>
      <c r="T27" s="347">
        <v>1480</v>
      </c>
      <c r="U27" s="347">
        <v>0</v>
      </c>
      <c r="V27" s="347">
        <v>3683</v>
      </c>
    </row>
    <row r="28" spans="1:22" ht="18.75" customHeight="1" x14ac:dyDescent="0.25">
      <c r="A28" s="258" t="s">
        <v>432</v>
      </c>
      <c r="B28" s="257" t="s">
        <v>433</v>
      </c>
      <c r="C28" s="11">
        <v>0</v>
      </c>
      <c r="D28" s="11">
        <v>0</v>
      </c>
      <c r="E28" s="11">
        <v>0</v>
      </c>
      <c r="F28" s="347">
        <v>0</v>
      </c>
      <c r="G28" s="11">
        <v>0</v>
      </c>
      <c r="H28" s="11">
        <v>0</v>
      </c>
      <c r="I28" s="11">
        <v>0</v>
      </c>
      <c r="J28" s="347">
        <v>0</v>
      </c>
      <c r="K28" s="347">
        <v>0</v>
      </c>
      <c r="L28" s="347">
        <v>0</v>
      </c>
      <c r="M28" s="347">
        <v>0</v>
      </c>
      <c r="N28" s="347">
        <v>0</v>
      </c>
      <c r="O28" s="11">
        <v>0</v>
      </c>
      <c r="P28" s="11">
        <v>0</v>
      </c>
      <c r="Q28" s="11">
        <v>0</v>
      </c>
      <c r="R28" s="347">
        <v>0</v>
      </c>
      <c r="S28" s="347">
        <v>0</v>
      </c>
      <c r="T28" s="347">
        <v>0</v>
      </c>
      <c r="U28" s="347">
        <v>0</v>
      </c>
      <c r="V28" s="347">
        <v>0</v>
      </c>
    </row>
    <row r="29" spans="1:22" ht="18.75" customHeight="1" x14ac:dyDescent="0.25">
      <c r="A29" s="258" t="s">
        <v>434</v>
      </c>
      <c r="B29" s="257" t="s">
        <v>435</v>
      </c>
      <c r="C29" s="11">
        <v>0</v>
      </c>
      <c r="D29" s="11">
        <v>0</v>
      </c>
      <c r="E29" s="11">
        <v>0</v>
      </c>
      <c r="F29" s="347">
        <v>0</v>
      </c>
      <c r="G29" s="11">
        <v>0</v>
      </c>
      <c r="H29" s="11">
        <v>0</v>
      </c>
      <c r="I29" s="11">
        <v>0</v>
      </c>
      <c r="J29" s="347">
        <v>0</v>
      </c>
      <c r="K29" s="347">
        <v>0</v>
      </c>
      <c r="L29" s="347">
        <v>0</v>
      </c>
      <c r="M29" s="347">
        <v>0</v>
      </c>
      <c r="N29" s="347">
        <v>0</v>
      </c>
      <c r="O29" s="11">
        <v>0</v>
      </c>
      <c r="P29" s="11">
        <v>0</v>
      </c>
      <c r="Q29" s="11">
        <v>0</v>
      </c>
      <c r="R29" s="347">
        <v>0</v>
      </c>
      <c r="S29" s="347">
        <v>0</v>
      </c>
      <c r="T29" s="347">
        <v>0</v>
      </c>
      <c r="U29" s="347">
        <v>0</v>
      </c>
      <c r="V29" s="347">
        <v>0</v>
      </c>
    </row>
    <row r="30" spans="1:22" ht="18.75" customHeight="1" x14ac:dyDescent="0.25">
      <c r="A30" s="258"/>
      <c r="B30" s="188" t="s">
        <v>410</v>
      </c>
      <c r="C30" s="11">
        <v>0</v>
      </c>
      <c r="D30" s="11">
        <v>0</v>
      </c>
      <c r="E30" s="11">
        <v>0</v>
      </c>
      <c r="F30" s="347">
        <v>0</v>
      </c>
      <c r="G30" s="11">
        <v>0</v>
      </c>
      <c r="H30" s="11">
        <v>0</v>
      </c>
      <c r="I30" s="11">
        <v>0</v>
      </c>
      <c r="J30" s="347">
        <v>0</v>
      </c>
      <c r="K30" s="347">
        <v>0</v>
      </c>
      <c r="L30" s="347">
        <v>0</v>
      </c>
      <c r="M30" s="347">
        <v>0</v>
      </c>
      <c r="N30" s="347">
        <v>0</v>
      </c>
      <c r="O30" s="11">
        <v>0</v>
      </c>
      <c r="P30" s="11">
        <v>0</v>
      </c>
      <c r="Q30" s="11">
        <v>0</v>
      </c>
      <c r="R30" s="347">
        <v>0</v>
      </c>
      <c r="S30" s="347">
        <v>0</v>
      </c>
      <c r="T30" s="347">
        <v>0</v>
      </c>
      <c r="U30" s="347">
        <v>0</v>
      </c>
      <c r="V30" s="347">
        <v>0</v>
      </c>
    </row>
    <row r="31" spans="1:22" ht="18.75" customHeight="1" thickBot="1" x14ac:dyDescent="0.3">
      <c r="A31" s="350"/>
      <c r="B31" s="35" t="s">
        <v>0</v>
      </c>
      <c r="C31" s="334">
        <v>1801</v>
      </c>
      <c r="D31" s="334">
        <v>495</v>
      </c>
      <c r="E31" s="334">
        <v>0</v>
      </c>
      <c r="F31" s="334">
        <v>2296</v>
      </c>
      <c r="G31" s="334">
        <v>525</v>
      </c>
      <c r="H31" s="334">
        <v>699</v>
      </c>
      <c r="I31" s="334">
        <v>0</v>
      </c>
      <c r="J31" s="334">
        <v>1224</v>
      </c>
      <c r="K31" s="334">
        <v>2326</v>
      </c>
      <c r="L31" s="334">
        <v>1194</v>
      </c>
      <c r="M31" s="334">
        <v>0</v>
      </c>
      <c r="N31" s="334">
        <v>3520</v>
      </c>
      <c r="O31" s="334">
        <v>570</v>
      </c>
      <c r="P31" s="334">
        <v>734</v>
      </c>
      <c r="Q31" s="334">
        <v>0</v>
      </c>
      <c r="R31" s="334">
        <v>1304</v>
      </c>
      <c r="S31" s="334">
        <v>2896</v>
      </c>
      <c r="T31" s="334">
        <v>1928</v>
      </c>
      <c r="U31" s="351">
        <v>0</v>
      </c>
      <c r="V31" s="334">
        <v>4824</v>
      </c>
    </row>
    <row r="32" spans="1:22" ht="13.5" customHeight="1" thickTop="1" x14ac:dyDescent="0.25">
      <c r="A32" s="24" t="s">
        <v>201</v>
      </c>
      <c r="B32" s="42"/>
      <c r="C32" s="22"/>
      <c r="D32" s="22"/>
      <c r="E32" s="22"/>
      <c r="F32" s="22"/>
      <c r="G32" s="22"/>
      <c r="H32" s="22"/>
      <c r="I32" s="22"/>
      <c r="J32" s="22"/>
      <c r="K32" s="22"/>
      <c r="L32" s="22"/>
      <c r="M32" s="22"/>
      <c r="N32" s="22"/>
      <c r="O32" s="22"/>
      <c r="P32" s="22"/>
      <c r="Q32" s="22"/>
      <c r="R32" s="22"/>
      <c r="S32" s="22"/>
      <c r="T32" s="22"/>
      <c r="U32" s="22"/>
      <c r="V32" s="22"/>
    </row>
    <row r="33" spans="1:1" ht="12.75" customHeight="1" x14ac:dyDescent="0.2">
      <c r="A33" s="44" t="s">
        <v>438</v>
      </c>
    </row>
    <row r="34" spans="1:1" x14ac:dyDescent="0.2">
      <c r="A34" s="24" t="s">
        <v>349</v>
      </c>
    </row>
  </sheetData>
  <mergeCells count="5">
    <mergeCell ref="A2:V2"/>
    <mergeCell ref="A4:V4"/>
    <mergeCell ref="A6:A8"/>
    <mergeCell ref="B6:B8"/>
    <mergeCell ref="T6:T7"/>
  </mergeCells>
  <pageMargins left="0.19685039370078741" right="0.11811023622047245" top="1.3385826771653544" bottom="0.74803149606299213" header="0.31496062992125984" footer="0.31496062992125984"/>
  <pageSetup paperSize="14" scale="80" orientation="landscape" r:id="rId1"/>
  <headerFooter>
    <oddFooter>&amp;C39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003300"/>
    <pageSetUpPr fitToPage="1"/>
  </sheetPr>
  <dimension ref="A1:F23"/>
  <sheetViews>
    <sheetView showGridLines="0" zoomScaleNormal="100" workbookViewId="0"/>
  </sheetViews>
  <sheetFormatPr baseColWidth="10" defaultRowHeight="12.75" x14ac:dyDescent="0.2"/>
  <cols>
    <col min="1" max="1" width="42.5703125" style="2" customWidth="1"/>
    <col min="2" max="2" width="13.85546875" style="2" customWidth="1"/>
    <col min="3" max="3" width="12.42578125" style="2" customWidth="1"/>
    <col min="4" max="4" width="12.5703125" style="2" customWidth="1"/>
    <col min="5" max="5" width="13.140625" style="2" customWidth="1"/>
    <col min="6" max="16384" width="11.42578125" style="2"/>
  </cols>
  <sheetData>
    <row r="1" spans="1:6" ht="15.75" x14ac:dyDescent="0.25">
      <c r="A1" s="46" t="s">
        <v>439</v>
      </c>
      <c r="B1" s="14"/>
      <c r="C1" s="14"/>
      <c r="D1" s="14"/>
      <c r="E1" s="14"/>
    </row>
    <row r="2" spans="1:6" ht="18" customHeight="1" x14ac:dyDescent="0.25">
      <c r="A2" s="15" t="s">
        <v>320</v>
      </c>
      <c r="B2" s="16"/>
      <c r="C2" s="16"/>
      <c r="D2" s="16"/>
      <c r="E2" s="16"/>
    </row>
    <row r="3" spans="1:6" x14ac:dyDescent="0.2">
      <c r="A3" s="14"/>
      <c r="B3" s="14"/>
      <c r="C3" s="14"/>
      <c r="D3" s="14"/>
      <c r="E3" s="14"/>
    </row>
    <row r="4" spans="1:6" ht="41.25" customHeight="1" x14ac:dyDescent="0.25">
      <c r="A4" s="47" t="s">
        <v>282</v>
      </c>
      <c r="B4" s="17"/>
      <c r="C4" s="17"/>
      <c r="D4" s="17"/>
      <c r="E4" s="17"/>
    </row>
    <row r="5" spans="1:6" ht="13.5" customHeight="1" thickBot="1" x14ac:dyDescent="0.25">
      <c r="A5" s="14"/>
      <c r="B5" s="25"/>
      <c r="C5" s="25"/>
      <c r="D5" s="25"/>
      <c r="E5" s="25"/>
    </row>
    <row r="6" spans="1:6" s="123" customFormat="1" ht="15" customHeight="1" thickTop="1" x14ac:dyDescent="0.2">
      <c r="A6" s="239"/>
      <c r="B6" s="31" t="s">
        <v>28</v>
      </c>
      <c r="C6" s="31"/>
      <c r="D6" s="31"/>
      <c r="E6" s="239"/>
      <c r="F6" s="247" t="s">
        <v>14</v>
      </c>
    </row>
    <row r="7" spans="1:6" s="123" customFormat="1" ht="15" customHeight="1" x14ac:dyDescent="0.2">
      <c r="A7" s="34" t="s">
        <v>15</v>
      </c>
      <c r="B7" s="28" t="s">
        <v>16</v>
      </c>
      <c r="C7" s="28"/>
      <c r="D7" s="28"/>
      <c r="E7" s="217"/>
      <c r="F7" s="248" t="s">
        <v>17</v>
      </c>
    </row>
    <row r="8" spans="1:6" s="123" customFormat="1" ht="15" customHeight="1" x14ac:dyDescent="0.2">
      <c r="A8" s="249"/>
      <c r="B8" s="126" t="s">
        <v>3</v>
      </c>
      <c r="C8" s="126" t="s">
        <v>4</v>
      </c>
      <c r="D8" s="244" t="s">
        <v>410</v>
      </c>
      <c r="E8" s="126" t="s">
        <v>0</v>
      </c>
      <c r="F8" s="250" t="s">
        <v>12</v>
      </c>
    </row>
    <row r="9" spans="1:6" s="123" customFormat="1" ht="21.75" customHeight="1" x14ac:dyDescent="0.25">
      <c r="A9" s="251" t="s">
        <v>264</v>
      </c>
      <c r="B9" s="23"/>
      <c r="C9" s="11"/>
      <c r="D9" s="11"/>
      <c r="E9" s="22"/>
      <c r="F9" s="21"/>
    </row>
    <row r="10" spans="1:6" s="123" customFormat="1" ht="27.75" customHeight="1" x14ac:dyDescent="0.25">
      <c r="A10" s="252" t="s">
        <v>266</v>
      </c>
      <c r="B10" s="11"/>
      <c r="C10" s="11"/>
      <c r="D10" s="11"/>
      <c r="E10" s="22"/>
      <c r="F10" s="21"/>
    </row>
    <row r="11" spans="1:6" s="123" customFormat="1" ht="18.75" customHeight="1" x14ac:dyDescent="0.25">
      <c r="A11" s="253" t="s">
        <v>105</v>
      </c>
      <c r="B11" s="11">
        <v>20</v>
      </c>
      <c r="C11" s="11">
        <v>3</v>
      </c>
      <c r="D11" s="11">
        <v>0</v>
      </c>
      <c r="E11" s="22">
        <v>23</v>
      </c>
      <c r="F11" s="21">
        <v>77748.691000000006</v>
      </c>
    </row>
    <row r="12" spans="1:6" s="123" customFormat="1" ht="18.75" customHeight="1" x14ac:dyDescent="0.25">
      <c r="A12" s="253" t="s">
        <v>8</v>
      </c>
      <c r="B12" s="11">
        <v>1</v>
      </c>
      <c r="C12" s="11">
        <v>2</v>
      </c>
      <c r="D12" s="11">
        <v>0</v>
      </c>
      <c r="E12" s="22">
        <v>3</v>
      </c>
      <c r="F12" s="21">
        <v>13036.04</v>
      </c>
    </row>
    <row r="13" spans="1:6" s="123" customFormat="1" ht="18.75" customHeight="1" x14ac:dyDescent="0.25">
      <c r="A13" s="253" t="s">
        <v>9</v>
      </c>
      <c r="B13" s="11">
        <v>0</v>
      </c>
      <c r="C13" s="11">
        <v>0</v>
      </c>
      <c r="D13" s="11">
        <v>0</v>
      </c>
      <c r="E13" s="22">
        <v>0</v>
      </c>
      <c r="F13" s="21">
        <v>0</v>
      </c>
    </row>
    <row r="14" spans="1:6" s="123" customFormat="1" ht="27.75" customHeight="1" x14ac:dyDescent="0.25">
      <c r="A14" s="252" t="s">
        <v>267</v>
      </c>
      <c r="B14" s="11"/>
      <c r="C14" s="11"/>
      <c r="D14" s="11"/>
      <c r="E14" s="22"/>
      <c r="F14" s="371"/>
    </row>
    <row r="15" spans="1:6" s="123" customFormat="1" ht="18.75" customHeight="1" x14ac:dyDescent="0.25">
      <c r="A15" s="253" t="s">
        <v>105</v>
      </c>
      <c r="B15" s="11">
        <v>0</v>
      </c>
      <c r="C15" s="11">
        <v>0</v>
      </c>
      <c r="D15" s="11">
        <v>0</v>
      </c>
      <c r="E15" s="22">
        <v>0</v>
      </c>
      <c r="F15" s="21">
        <v>0</v>
      </c>
    </row>
    <row r="16" spans="1:6" s="123" customFormat="1" ht="18.75" customHeight="1" x14ac:dyDescent="0.25">
      <c r="A16" s="253" t="s">
        <v>8</v>
      </c>
      <c r="B16" s="11">
        <v>0</v>
      </c>
      <c r="C16" s="11">
        <v>0</v>
      </c>
      <c r="D16" s="11">
        <v>0</v>
      </c>
      <c r="E16" s="22">
        <v>0</v>
      </c>
      <c r="F16" s="21">
        <v>0</v>
      </c>
    </row>
    <row r="17" spans="1:6" s="123" customFormat="1" ht="18.75" customHeight="1" x14ac:dyDescent="0.25">
      <c r="A17" s="253" t="s">
        <v>9</v>
      </c>
      <c r="B17" s="11">
        <v>0</v>
      </c>
      <c r="C17" s="11">
        <v>0</v>
      </c>
      <c r="D17" s="11">
        <v>0</v>
      </c>
      <c r="E17" s="22">
        <v>0</v>
      </c>
      <c r="F17" s="21">
        <v>0</v>
      </c>
    </row>
    <row r="18" spans="1:6" s="123" customFormat="1" ht="30.75" customHeight="1" x14ac:dyDescent="0.25">
      <c r="A18" s="251" t="s">
        <v>271</v>
      </c>
      <c r="B18" s="11"/>
      <c r="C18" s="11"/>
      <c r="D18" s="11"/>
      <c r="E18" s="22"/>
      <c r="F18" s="21"/>
    </row>
    <row r="19" spans="1:6" s="123" customFormat="1" ht="18.75" customHeight="1" x14ac:dyDescent="0.25">
      <c r="A19" s="253" t="s">
        <v>105</v>
      </c>
      <c r="B19" s="11">
        <v>0</v>
      </c>
      <c r="C19" s="11">
        <v>0</v>
      </c>
      <c r="D19" s="11">
        <v>0</v>
      </c>
      <c r="E19" s="22">
        <v>0</v>
      </c>
      <c r="F19" s="21">
        <v>0</v>
      </c>
    </row>
    <row r="20" spans="1:6" s="123" customFormat="1" ht="18.75" customHeight="1" x14ac:dyDescent="0.25">
      <c r="A20" s="253" t="s">
        <v>8</v>
      </c>
      <c r="B20" s="11">
        <v>0</v>
      </c>
      <c r="C20" s="11">
        <v>0</v>
      </c>
      <c r="D20" s="11">
        <v>0</v>
      </c>
      <c r="E20" s="22">
        <v>0</v>
      </c>
      <c r="F20" s="21">
        <v>0</v>
      </c>
    </row>
    <row r="21" spans="1:6" s="123" customFormat="1" ht="18.75" customHeight="1" x14ac:dyDescent="0.25">
      <c r="A21" s="253" t="s">
        <v>9</v>
      </c>
      <c r="B21" s="11">
        <v>0</v>
      </c>
      <c r="C21" s="11">
        <v>0</v>
      </c>
      <c r="D21" s="11">
        <v>0</v>
      </c>
      <c r="E21" s="22">
        <v>0</v>
      </c>
      <c r="F21" s="372">
        <v>0</v>
      </c>
    </row>
    <row r="22" spans="1:6" s="123" customFormat="1" ht="18.75" customHeight="1" thickBot="1" x14ac:dyDescent="0.3">
      <c r="A22" s="35" t="s">
        <v>0</v>
      </c>
      <c r="B22" s="192">
        <v>21</v>
      </c>
      <c r="C22" s="192">
        <v>5</v>
      </c>
      <c r="D22" s="192">
        <v>0</v>
      </c>
      <c r="E22" s="370">
        <v>26</v>
      </c>
      <c r="F22" s="373">
        <v>90784.731</v>
      </c>
    </row>
    <row r="23" spans="1:6" ht="24.75" customHeight="1" thickTop="1" x14ac:dyDescent="0.2">
      <c r="A23" s="534" t="s">
        <v>283</v>
      </c>
      <c r="B23" s="434"/>
      <c r="C23" s="434"/>
      <c r="D23" s="434"/>
      <c r="E23" s="434"/>
    </row>
  </sheetData>
  <mergeCells count="1">
    <mergeCell ref="A23:E23"/>
  </mergeCells>
  <pageMargins left="0.7" right="0.7" top="0.75" bottom="0.75" header="0.3" footer="0.3"/>
  <pageSetup paperSize="281" scale="84"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3300"/>
    <pageSetUpPr fitToPage="1"/>
  </sheetPr>
  <dimension ref="A1:J33"/>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46" t="s">
        <v>439</v>
      </c>
    </row>
    <row r="2" spans="1:10" ht="18" customHeight="1" x14ac:dyDescent="0.25">
      <c r="B2" s="393" t="s">
        <v>155</v>
      </c>
      <c r="C2" s="393"/>
      <c r="D2" s="394"/>
      <c r="E2" s="394"/>
      <c r="F2" s="394"/>
      <c r="G2" s="394"/>
      <c r="H2" s="394"/>
      <c r="I2" s="394"/>
      <c r="J2" s="394"/>
    </row>
    <row r="3" spans="1:10" ht="21.75" customHeight="1" x14ac:dyDescent="0.2"/>
    <row r="4" spans="1:10" ht="31.5" customHeight="1" x14ac:dyDescent="0.25">
      <c r="A4" s="421" t="s">
        <v>354</v>
      </c>
      <c r="B4" s="394"/>
      <c r="C4" s="394"/>
      <c r="D4" s="394"/>
      <c r="E4" s="394"/>
      <c r="F4" s="394"/>
      <c r="G4" s="394"/>
      <c r="H4" s="394"/>
      <c r="I4" s="394"/>
      <c r="J4" s="394"/>
    </row>
    <row r="5" spans="1:10" ht="13.5" thickBot="1" x14ac:dyDescent="0.25"/>
    <row r="6" spans="1:10" s="3" customFormat="1" ht="34.5" customHeight="1" thickTop="1" x14ac:dyDescent="0.2">
      <c r="A6" s="407" t="s">
        <v>78</v>
      </c>
      <c r="B6" s="406" t="s">
        <v>352</v>
      </c>
      <c r="C6" s="425" t="s">
        <v>122</v>
      </c>
      <c r="D6" s="429"/>
      <c r="E6" s="430" t="s">
        <v>234</v>
      </c>
      <c r="F6" s="431"/>
      <c r="G6" s="431"/>
      <c r="H6" s="432"/>
      <c r="I6" s="406" t="s">
        <v>121</v>
      </c>
      <c r="J6" s="425" t="s">
        <v>112</v>
      </c>
    </row>
    <row r="7" spans="1:10" s="3" customFormat="1" ht="15" customHeight="1" x14ac:dyDescent="0.2">
      <c r="A7" s="422"/>
      <c r="B7" s="423"/>
      <c r="C7" s="80" t="s">
        <v>238</v>
      </c>
      <c r="D7" s="182" t="s">
        <v>226</v>
      </c>
      <c r="E7" s="172" t="s">
        <v>238</v>
      </c>
      <c r="F7" s="60" t="s">
        <v>226</v>
      </c>
      <c r="G7" s="171" t="s">
        <v>3</v>
      </c>
      <c r="H7" s="53" t="s">
        <v>4</v>
      </c>
      <c r="I7" s="424"/>
      <c r="J7" s="426"/>
    </row>
    <row r="8" spans="1:10" s="3" customFormat="1" ht="15.75" x14ac:dyDescent="0.25">
      <c r="A8" s="256" t="s">
        <v>79</v>
      </c>
      <c r="B8" s="257" t="s">
        <v>414</v>
      </c>
      <c r="C8" s="174">
        <v>0</v>
      </c>
      <c r="D8" s="174">
        <v>0</v>
      </c>
      <c r="E8" s="174">
        <v>0</v>
      </c>
      <c r="F8" s="174">
        <v>0</v>
      </c>
      <c r="G8" s="174">
        <v>0</v>
      </c>
      <c r="H8" s="174">
        <v>0</v>
      </c>
      <c r="I8" s="175">
        <v>0</v>
      </c>
      <c r="J8" s="174">
        <v>0</v>
      </c>
    </row>
    <row r="9" spans="1:10" s="3" customFormat="1" ht="15.75" x14ac:dyDescent="0.25">
      <c r="A9" s="258" t="s">
        <v>80</v>
      </c>
      <c r="B9" s="257" t="s">
        <v>405</v>
      </c>
      <c r="C9" s="174">
        <v>4</v>
      </c>
      <c r="D9" s="174">
        <v>0</v>
      </c>
      <c r="E9" s="174">
        <v>10808</v>
      </c>
      <c r="F9" s="174">
        <v>0</v>
      </c>
      <c r="G9" s="174">
        <v>9347</v>
      </c>
      <c r="H9" s="174">
        <v>1461</v>
      </c>
      <c r="I9" s="175">
        <v>27105822.052999996</v>
      </c>
      <c r="J9" s="174">
        <v>326572.67099999997</v>
      </c>
    </row>
    <row r="10" spans="1:10" s="3" customFormat="1" ht="15.75" x14ac:dyDescent="0.25">
      <c r="A10" s="258" t="s">
        <v>81</v>
      </c>
      <c r="B10" s="257" t="s">
        <v>415</v>
      </c>
      <c r="C10" s="174">
        <v>0</v>
      </c>
      <c r="D10" s="174">
        <v>0</v>
      </c>
      <c r="E10" s="174">
        <v>0</v>
      </c>
      <c r="F10" s="174">
        <v>0</v>
      </c>
      <c r="G10" s="174">
        <v>0</v>
      </c>
      <c r="H10" s="174">
        <v>0</v>
      </c>
      <c r="I10" s="175">
        <v>0</v>
      </c>
      <c r="J10" s="174">
        <v>0</v>
      </c>
    </row>
    <row r="11" spans="1:10" s="3" customFormat="1" ht="15.75" x14ac:dyDescent="0.25">
      <c r="A11" s="258" t="s">
        <v>82</v>
      </c>
      <c r="B11" s="257" t="s">
        <v>416</v>
      </c>
      <c r="C11" s="174">
        <v>0</v>
      </c>
      <c r="D11" s="174">
        <v>0</v>
      </c>
      <c r="E11" s="174">
        <v>0</v>
      </c>
      <c r="F11" s="174">
        <v>0</v>
      </c>
      <c r="G11" s="174">
        <v>0</v>
      </c>
      <c r="H11" s="174">
        <v>0</v>
      </c>
      <c r="I11" s="175">
        <v>0</v>
      </c>
      <c r="J11" s="174">
        <v>0</v>
      </c>
    </row>
    <row r="12" spans="1:10" s="3" customFormat="1" ht="15.75" x14ac:dyDescent="0.25">
      <c r="A12" s="258" t="s">
        <v>83</v>
      </c>
      <c r="B12" s="257" t="s">
        <v>417</v>
      </c>
      <c r="C12" s="174">
        <v>0</v>
      </c>
      <c r="D12" s="174">
        <v>0</v>
      </c>
      <c r="E12" s="174">
        <v>0</v>
      </c>
      <c r="F12" s="174">
        <v>0</v>
      </c>
      <c r="G12" s="174">
        <v>0</v>
      </c>
      <c r="H12" s="174">
        <v>0</v>
      </c>
      <c r="I12" s="175">
        <v>0</v>
      </c>
      <c r="J12" s="174">
        <v>0</v>
      </c>
    </row>
    <row r="13" spans="1:10" s="3" customFormat="1" ht="15.75" x14ac:dyDescent="0.25">
      <c r="A13" s="258" t="s">
        <v>84</v>
      </c>
      <c r="B13" s="257" t="s">
        <v>406</v>
      </c>
      <c r="C13" s="174">
        <v>0</v>
      </c>
      <c r="D13" s="174">
        <v>0</v>
      </c>
      <c r="E13" s="174">
        <v>0</v>
      </c>
      <c r="F13" s="174">
        <v>0</v>
      </c>
      <c r="G13" s="174">
        <v>0</v>
      </c>
      <c r="H13" s="174">
        <v>0</v>
      </c>
      <c r="I13" s="175">
        <v>0</v>
      </c>
      <c r="J13" s="174">
        <v>0</v>
      </c>
    </row>
    <row r="14" spans="1:10" s="3" customFormat="1" ht="15.75" x14ac:dyDescent="0.25">
      <c r="A14" s="258" t="s">
        <v>85</v>
      </c>
      <c r="B14" s="257" t="s">
        <v>418</v>
      </c>
      <c r="C14" s="174">
        <v>0</v>
      </c>
      <c r="D14" s="174">
        <v>0</v>
      </c>
      <c r="E14" s="174">
        <v>0</v>
      </c>
      <c r="F14" s="174">
        <v>0</v>
      </c>
      <c r="G14" s="174">
        <v>0</v>
      </c>
      <c r="H14" s="174">
        <v>0</v>
      </c>
      <c r="I14" s="175">
        <v>0</v>
      </c>
      <c r="J14" s="174">
        <v>0</v>
      </c>
    </row>
    <row r="15" spans="1:10" s="3" customFormat="1" ht="15.75" x14ac:dyDescent="0.25">
      <c r="A15" s="258" t="s">
        <v>86</v>
      </c>
      <c r="B15" s="257" t="s">
        <v>419</v>
      </c>
      <c r="C15" s="174">
        <v>0</v>
      </c>
      <c r="D15" s="174">
        <v>0</v>
      </c>
      <c r="E15" s="174">
        <v>0</v>
      </c>
      <c r="F15" s="174">
        <v>0</v>
      </c>
      <c r="G15" s="174">
        <v>0</v>
      </c>
      <c r="H15" s="174">
        <v>0</v>
      </c>
      <c r="I15" s="175">
        <v>0</v>
      </c>
      <c r="J15" s="174">
        <v>0</v>
      </c>
    </row>
    <row r="16" spans="1:10" s="3" customFormat="1" ht="15.75" x14ac:dyDescent="0.25">
      <c r="A16" s="258" t="s">
        <v>45</v>
      </c>
      <c r="B16" s="257" t="s">
        <v>420</v>
      </c>
      <c r="C16" s="174">
        <v>0</v>
      </c>
      <c r="D16" s="174">
        <v>0</v>
      </c>
      <c r="E16" s="174">
        <v>0</v>
      </c>
      <c r="F16" s="174">
        <v>0</v>
      </c>
      <c r="G16" s="174">
        <v>0</v>
      </c>
      <c r="H16" s="174">
        <v>0</v>
      </c>
      <c r="I16" s="175">
        <v>0</v>
      </c>
      <c r="J16" s="174">
        <v>0</v>
      </c>
    </row>
    <row r="17" spans="1:10" s="3" customFormat="1" ht="15.75" x14ac:dyDescent="0.25">
      <c r="A17" s="258" t="s">
        <v>87</v>
      </c>
      <c r="B17" s="257" t="s">
        <v>421</v>
      </c>
      <c r="C17" s="174">
        <v>0</v>
      </c>
      <c r="D17" s="174">
        <v>0</v>
      </c>
      <c r="E17" s="174">
        <v>0</v>
      </c>
      <c r="F17" s="174">
        <v>0</v>
      </c>
      <c r="G17" s="174">
        <v>0</v>
      </c>
      <c r="H17" s="174">
        <v>0</v>
      </c>
      <c r="I17" s="175">
        <v>0</v>
      </c>
      <c r="J17" s="174">
        <v>0</v>
      </c>
    </row>
    <row r="18" spans="1:10" s="3" customFormat="1" ht="15.75" x14ac:dyDescent="0.25">
      <c r="A18" s="258" t="s">
        <v>88</v>
      </c>
      <c r="B18" s="257" t="s">
        <v>422</v>
      </c>
      <c r="C18" s="174">
        <v>0</v>
      </c>
      <c r="D18" s="174">
        <v>0</v>
      </c>
      <c r="E18" s="174">
        <v>0</v>
      </c>
      <c r="F18" s="174">
        <v>0</v>
      </c>
      <c r="G18" s="174">
        <v>0</v>
      </c>
      <c r="H18" s="174">
        <v>0</v>
      </c>
      <c r="I18" s="175">
        <v>0</v>
      </c>
      <c r="J18" s="174">
        <v>0</v>
      </c>
    </row>
    <row r="19" spans="1:10" s="3" customFormat="1" ht="15.75" x14ac:dyDescent="0.25">
      <c r="A19" s="258" t="s">
        <v>89</v>
      </c>
      <c r="B19" s="257" t="s">
        <v>423</v>
      </c>
      <c r="C19" s="174">
        <v>0</v>
      </c>
      <c r="D19" s="174">
        <v>0</v>
      </c>
      <c r="E19" s="174">
        <v>0</v>
      </c>
      <c r="F19" s="174">
        <v>0</v>
      </c>
      <c r="G19" s="174">
        <v>0</v>
      </c>
      <c r="H19" s="174">
        <v>0</v>
      </c>
      <c r="I19" s="175">
        <v>0</v>
      </c>
      <c r="J19" s="174">
        <v>0</v>
      </c>
    </row>
    <row r="20" spans="1:10" s="3" customFormat="1" ht="15.75" x14ac:dyDescent="0.25">
      <c r="A20" s="258" t="s">
        <v>90</v>
      </c>
      <c r="B20" s="257" t="s">
        <v>424</v>
      </c>
      <c r="C20" s="174">
        <v>0</v>
      </c>
      <c r="D20" s="174">
        <v>0</v>
      </c>
      <c r="E20" s="174">
        <v>0</v>
      </c>
      <c r="F20" s="174">
        <v>0</v>
      </c>
      <c r="G20" s="174">
        <v>0</v>
      </c>
      <c r="H20" s="174">
        <v>0</v>
      </c>
      <c r="I20" s="175">
        <v>0</v>
      </c>
      <c r="J20" s="174">
        <v>0</v>
      </c>
    </row>
    <row r="21" spans="1:10" s="3" customFormat="1" ht="15.75" x14ac:dyDescent="0.25">
      <c r="A21" s="258" t="s">
        <v>91</v>
      </c>
      <c r="B21" s="257" t="s">
        <v>425</v>
      </c>
      <c r="C21" s="174">
        <v>0</v>
      </c>
      <c r="D21" s="174">
        <v>0</v>
      </c>
      <c r="E21" s="174">
        <v>0</v>
      </c>
      <c r="F21" s="174">
        <v>0</v>
      </c>
      <c r="G21" s="174">
        <v>0</v>
      </c>
      <c r="H21" s="174">
        <v>0</v>
      </c>
      <c r="I21" s="175">
        <v>0</v>
      </c>
      <c r="J21" s="174">
        <v>0</v>
      </c>
    </row>
    <row r="22" spans="1:10" s="3" customFormat="1" ht="15.75" x14ac:dyDescent="0.25">
      <c r="A22" s="258" t="s">
        <v>92</v>
      </c>
      <c r="B22" s="257" t="s">
        <v>426</v>
      </c>
      <c r="C22" s="174">
        <v>0</v>
      </c>
      <c r="D22" s="174">
        <v>0</v>
      </c>
      <c r="E22" s="174">
        <v>0</v>
      </c>
      <c r="F22" s="174">
        <v>0</v>
      </c>
      <c r="G22" s="174">
        <v>0</v>
      </c>
      <c r="H22" s="174">
        <v>0</v>
      </c>
      <c r="I22" s="175">
        <v>0</v>
      </c>
      <c r="J22" s="174">
        <v>0</v>
      </c>
    </row>
    <row r="23" spans="1:10" s="3" customFormat="1" ht="15.75" x14ac:dyDescent="0.25">
      <c r="A23" s="258" t="s">
        <v>93</v>
      </c>
      <c r="B23" s="257" t="s">
        <v>407</v>
      </c>
      <c r="C23" s="174">
        <v>1</v>
      </c>
      <c r="D23" s="174">
        <v>0</v>
      </c>
      <c r="E23" s="174">
        <v>7302</v>
      </c>
      <c r="F23" s="174">
        <v>0</v>
      </c>
      <c r="G23" s="174">
        <v>2986</v>
      </c>
      <c r="H23" s="174">
        <v>4316</v>
      </c>
      <c r="I23" s="175">
        <v>11751101.858999999</v>
      </c>
      <c r="J23" s="174">
        <v>78871.569000000003</v>
      </c>
    </row>
    <row r="24" spans="1:10" s="3" customFormat="1" ht="15.75" x14ac:dyDescent="0.25">
      <c r="A24" s="258" t="s">
        <v>94</v>
      </c>
      <c r="B24" s="257" t="s">
        <v>427</v>
      </c>
      <c r="C24" s="174">
        <v>0</v>
      </c>
      <c r="D24" s="174">
        <v>0</v>
      </c>
      <c r="E24" s="174">
        <v>0</v>
      </c>
      <c r="F24" s="174">
        <v>0</v>
      </c>
      <c r="G24" s="174">
        <v>0</v>
      </c>
      <c r="H24" s="174">
        <v>0</v>
      </c>
      <c r="I24" s="175">
        <v>0</v>
      </c>
      <c r="J24" s="174">
        <v>0</v>
      </c>
    </row>
    <row r="25" spans="1:10" s="3" customFormat="1" ht="15.75" x14ac:dyDescent="0.25">
      <c r="A25" s="258" t="s">
        <v>428</v>
      </c>
      <c r="B25" s="257" t="s">
        <v>429</v>
      </c>
      <c r="C25" s="174">
        <v>0</v>
      </c>
      <c r="D25" s="174">
        <v>0</v>
      </c>
      <c r="E25" s="174">
        <v>0</v>
      </c>
      <c r="F25" s="174">
        <v>0</v>
      </c>
      <c r="G25" s="174">
        <v>0</v>
      </c>
      <c r="H25" s="174">
        <v>0</v>
      </c>
      <c r="I25" s="175">
        <v>0</v>
      </c>
      <c r="J25" s="174">
        <v>0</v>
      </c>
    </row>
    <row r="26" spans="1:10" s="3" customFormat="1" ht="15.75" x14ac:dyDescent="0.25">
      <c r="A26" s="258" t="s">
        <v>430</v>
      </c>
      <c r="B26" s="257" t="s">
        <v>431</v>
      </c>
      <c r="C26" s="174">
        <v>0</v>
      </c>
      <c r="D26" s="174">
        <v>0</v>
      </c>
      <c r="E26" s="174">
        <v>0</v>
      </c>
      <c r="F26" s="174">
        <v>0</v>
      </c>
      <c r="G26" s="174">
        <v>0</v>
      </c>
      <c r="H26" s="174">
        <v>0</v>
      </c>
      <c r="I26" s="175">
        <v>0</v>
      </c>
      <c r="J26" s="174">
        <v>0</v>
      </c>
    </row>
    <row r="27" spans="1:10" s="3" customFormat="1" ht="15.75" x14ac:dyDescent="0.25">
      <c r="A27" s="258" t="s">
        <v>432</v>
      </c>
      <c r="B27" s="257" t="s">
        <v>433</v>
      </c>
      <c r="C27" s="174">
        <v>0</v>
      </c>
      <c r="D27" s="174">
        <v>0</v>
      </c>
      <c r="E27" s="174">
        <v>0</v>
      </c>
      <c r="F27" s="174">
        <v>0</v>
      </c>
      <c r="G27" s="174">
        <v>0</v>
      </c>
      <c r="H27" s="174">
        <v>0</v>
      </c>
      <c r="I27" s="175">
        <v>0</v>
      </c>
      <c r="J27" s="174">
        <v>0</v>
      </c>
    </row>
    <row r="28" spans="1:10" s="3" customFormat="1" ht="15.75" x14ac:dyDescent="0.25">
      <c r="A28" s="259" t="s">
        <v>434</v>
      </c>
      <c r="B28" s="257" t="s">
        <v>435</v>
      </c>
      <c r="C28" s="174">
        <v>0</v>
      </c>
      <c r="D28" s="174">
        <v>0</v>
      </c>
      <c r="E28" s="174">
        <v>0</v>
      </c>
      <c r="F28" s="174">
        <v>0</v>
      </c>
      <c r="G28" s="174">
        <v>0</v>
      </c>
      <c r="H28" s="174">
        <v>0</v>
      </c>
      <c r="I28" s="175">
        <v>0</v>
      </c>
      <c r="J28" s="174">
        <v>0</v>
      </c>
    </row>
    <row r="29" spans="1:10" s="3" customFormat="1" ht="15.75" x14ac:dyDescent="0.25">
      <c r="A29" s="176" t="s">
        <v>409</v>
      </c>
      <c r="B29" s="177" t="s">
        <v>410</v>
      </c>
      <c r="C29" s="174">
        <v>0</v>
      </c>
      <c r="D29" s="174">
        <v>0</v>
      </c>
      <c r="E29" s="174">
        <v>0</v>
      </c>
      <c r="F29" s="174">
        <v>0</v>
      </c>
      <c r="G29" s="174">
        <v>0</v>
      </c>
      <c r="H29" s="174">
        <v>0</v>
      </c>
      <c r="I29" s="175">
        <v>0</v>
      </c>
      <c r="J29" s="174">
        <v>0</v>
      </c>
    </row>
    <row r="30" spans="1:10" s="3" customFormat="1" ht="16.5" thickBot="1" x14ac:dyDescent="0.3">
      <c r="A30" s="183"/>
      <c r="B30" s="179" t="s">
        <v>0</v>
      </c>
      <c r="C30" s="184">
        <v>5</v>
      </c>
      <c r="D30" s="185">
        <v>0</v>
      </c>
      <c r="E30" s="185">
        <v>18110</v>
      </c>
      <c r="F30" s="185">
        <v>0</v>
      </c>
      <c r="G30" s="185">
        <v>12333</v>
      </c>
      <c r="H30" s="185">
        <v>5777</v>
      </c>
      <c r="I30" s="186">
        <v>38856923.911999993</v>
      </c>
      <c r="J30" s="185">
        <v>405444.24</v>
      </c>
    </row>
    <row r="31" spans="1:10" ht="14.25" customHeight="1" thickTop="1" x14ac:dyDescent="0.25">
      <c r="A31" s="62" t="s">
        <v>353</v>
      </c>
      <c r="B31" s="63"/>
      <c r="C31" s="63"/>
      <c r="D31" s="64"/>
      <c r="E31" s="64"/>
      <c r="F31" s="64"/>
      <c r="G31" s="64"/>
      <c r="H31" s="64"/>
      <c r="I31" s="64"/>
      <c r="J31" s="64"/>
    </row>
    <row r="32" spans="1:10" ht="24.95" customHeight="1" x14ac:dyDescent="0.2">
      <c r="A32" s="427" t="s">
        <v>235</v>
      </c>
      <c r="B32" s="428"/>
      <c r="C32" s="428"/>
      <c r="D32" s="428"/>
      <c r="E32" s="428"/>
      <c r="F32" s="428"/>
      <c r="G32" s="428"/>
      <c r="H32" s="428"/>
      <c r="I32" s="428"/>
      <c r="J32" s="428"/>
    </row>
    <row r="33" spans="1:10" s="3" customFormat="1" ht="24.95" customHeight="1" x14ac:dyDescent="0.2">
      <c r="A33" s="395" t="s">
        <v>239</v>
      </c>
      <c r="B33" s="396"/>
      <c r="C33" s="396"/>
      <c r="D33" s="396"/>
      <c r="E33" s="396"/>
      <c r="F33" s="396"/>
      <c r="G33" s="396"/>
      <c r="H33" s="396"/>
      <c r="I33" s="396"/>
      <c r="J33" s="396"/>
    </row>
  </sheetData>
  <mergeCells count="10">
    <mergeCell ref="B2:J2"/>
    <mergeCell ref="A6:A7"/>
    <mergeCell ref="B6:B7"/>
    <mergeCell ref="A4:J4"/>
    <mergeCell ref="A33:J33"/>
    <mergeCell ref="I6:I7"/>
    <mergeCell ref="J6:J7"/>
    <mergeCell ref="A32:J32"/>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3300"/>
    <pageSetUpPr fitToPage="1"/>
  </sheetPr>
  <dimension ref="A1:I28"/>
  <sheetViews>
    <sheetView showGridLines="0" zoomScale="85" zoomScaleNormal="85"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46" t="s">
        <v>439</v>
      </c>
      <c r="B1" s="46"/>
    </row>
    <row r="2" spans="1:9" ht="18" customHeight="1" x14ac:dyDescent="0.25">
      <c r="A2" s="393" t="s">
        <v>156</v>
      </c>
      <c r="B2" s="393"/>
      <c r="C2" s="394"/>
      <c r="D2" s="394"/>
      <c r="E2" s="394"/>
      <c r="F2" s="394"/>
      <c r="G2" s="394"/>
      <c r="H2" s="394"/>
      <c r="I2" s="394"/>
    </row>
    <row r="4" spans="1:9" ht="31.5" customHeight="1" x14ac:dyDescent="0.25">
      <c r="A4" s="421" t="s">
        <v>272</v>
      </c>
      <c r="B4" s="421"/>
      <c r="C4" s="393"/>
      <c r="D4" s="393"/>
      <c r="E4" s="393"/>
      <c r="F4" s="393"/>
      <c r="G4" s="393"/>
      <c r="H4" s="393"/>
      <c r="I4" s="393"/>
    </row>
    <row r="5" spans="1:9" ht="13.5" thickBot="1" x14ac:dyDescent="0.25"/>
    <row r="6" spans="1:9" s="3" customFormat="1" ht="30.75" customHeight="1" thickTop="1" x14ac:dyDescent="0.2">
      <c r="A6" s="435" t="s">
        <v>25</v>
      </c>
      <c r="B6" s="425" t="s">
        <v>113</v>
      </c>
      <c r="C6" s="437"/>
      <c r="D6" s="430" t="s">
        <v>236</v>
      </c>
      <c r="E6" s="431"/>
      <c r="F6" s="431"/>
      <c r="G6" s="432"/>
      <c r="H6" s="406" t="s">
        <v>123</v>
      </c>
      <c r="I6" s="425" t="s">
        <v>112</v>
      </c>
    </row>
    <row r="7" spans="1:9" s="3" customFormat="1" ht="18.75" customHeight="1" x14ac:dyDescent="0.2">
      <c r="A7" s="436"/>
      <c r="B7" s="80" t="s">
        <v>238</v>
      </c>
      <c r="C7" s="60" t="s">
        <v>226</v>
      </c>
      <c r="D7" s="172" t="s">
        <v>238</v>
      </c>
      <c r="E7" s="60" t="s">
        <v>226</v>
      </c>
      <c r="F7" s="171" t="s">
        <v>3</v>
      </c>
      <c r="G7" s="53" t="s">
        <v>4</v>
      </c>
      <c r="H7" s="424"/>
      <c r="I7" s="426"/>
    </row>
    <row r="8" spans="1:9" s="3" customFormat="1" ht="15.75" x14ac:dyDescent="0.25">
      <c r="A8" s="32" t="s">
        <v>29</v>
      </c>
      <c r="B8" s="174">
        <v>0</v>
      </c>
      <c r="C8" s="174">
        <v>0</v>
      </c>
      <c r="D8" s="174">
        <v>0</v>
      </c>
      <c r="E8" s="174">
        <v>0</v>
      </c>
      <c r="F8" s="174">
        <v>0</v>
      </c>
      <c r="G8" s="174">
        <v>0</v>
      </c>
      <c r="H8" s="175">
        <v>0</v>
      </c>
      <c r="I8" s="174">
        <v>0</v>
      </c>
    </row>
    <row r="9" spans="1:9" s="3" customFormat="1" ht="15.75" x14ac:dyDescent="0.25">
      <c r="A9" s="33" t="s">
        <v>30</v>
      </c>
      <c r="B9" s="174">
        <v>0</v>
      </c>
      <c r="C9" s="174">
        <v>0</v>
      </c>
      <c r="D9" s="174">
        <v>0</v>
      </c>
      <c r="E9" s="174">
        <v>0</v>
      </c>
      <c r="F9" s="174">
        <v>0</v>
      </c>
      <c r="G9" s="174">
        <v>0</v>
      </c>
      <c r="H9" s="175">
        <v>0</v>
      </c>
      <c r="I9" s="174">
        <v>0</v>
      </c>
    </row>
    <row r="10" spans="1:9" s="3" customFormat="1" ht="15.75" x14ac:dyDescent="0.25">
      <c r="A10" s="33" t="s">
        <v>31</v>
      </c>
      <c r="B10" s="174">
        <v>1</v>
      </c>
      <c r="C10" s="174">
        <v>0</v>
      </c>
      <c r="D10" s="174">
        <v>3987</v>
      </c>
      <c r="E10" s="174">
        <v>0</v>
      </c>
      <c r="F10" s="174">
        <v>3438</v>
      </c>
      <c r="G10" s="174">
        <v>549</v>
      </c>
      <c r="H10" s="175">
        <v>10365761.813999999</v>
      </c>
      <c r="I10" s="174">
        <v>106670.076</v>
      </c>
    </row>
    <row r="11" spans="1:9" s="3" customFormat="1" ht="15.75" x14ac:dyDescent="0.25">
      <c r="A11" s="33" t="s">
        <v>32</v>
      </c>
      <c r="B11" s="174">
        <v>1</v>
      </c>
      <c r="C11" s="174">
        <v>0</v>
      </c>
      <c r="D11" s="174">
        <v>1376</v>
      </c>
      <c r="E11" s="174">
        <v>0</v>
      </c>
      <c r="F11" s="174">
        <v>1249</v>
      </c>
      <c r="G11" s="174">
        <v>127</v>
      </c>
      <c r="H11" s="175">
        <v>3599031.7680000002</v>
      </c>
      <c r="I11" s="174">
        <v>37392.525000000001</v>
      </c>
    </row>
    <row r="12" spans="1:9" s="3" customFormat="1" ht="15.75" x14ac:dyDescent="0.25">
      <c r="A12" s="33" t="s">
        <v>33</v>
      </c>
      <c r="B12" s="174">
        <v>0</v>
      </c>
      <c r="C12" s="174">
        <v>0</v>
      </c>
      <c r="D12" s="174">
        <v>0</v>
      </c>
      <c r="E12" s="174">
        <v>0</v>
      </c>
      <c r="F12" s="174">
        <v>0</v>
      </c>
      <c r="G12" s="174">
        <v>0</v>
      </c>
      <c r="H12" s="175">
        <v>0</v>
      </c>
      <c r="I12" s="174">
        <v>0</v>
      </c>
    </row>
    <row r="13" spans="1:9" s="3" customFormat="1" ht="15.75" x14ac:dyDescent="0.25">
      <c r="A13" s="33" t="s">
        <v>34</v>
      </c>
      <c r="B13" s="174">
        <v>1</v>
      </c>
      <c r="C13" s="174">
        <v>0</v>
      </c>
      <c r="D13" s="174">
        <v>1509</v>
      </c>
      <c r="E13" s="174">
        <v>0</v>
      </c>
      <c r="F13" s="174">
        <v>1294</v>
      </c>
      <c r="G13" s="174">
        <v>215</v>
      </c>
      <c r="H13" s="175">
        <v>3605654.6120000002</v>
      </c>
      <c r="I13" s="174">
        <v>50146.423999999999</v>
      </c>
    </row>
    <row r="14" spans="1:9" s="3" customFormat="1" ht="15.75" x14ac:dyDescent="0.25">
      <c r="A14" s="33" t="s">
        <v>35</v>
      </c>
      <c r="B14" s="174">
        <v>1</v>
      </c>
      <c r="C14" s="174">
        <v>0</v>
      </c>
      <c r="D14" s="174">
        <v>3936</v>
      </c>
      <c r="E14" s="174">
        <v>0</v>
      </c>
      <c r="F14" s="174">
        <v>3366</v>
      </c>
      <c r="G14" s="174">
        <v>570</v>
      </c>
      <c r="H14" s="175">
        <v>9535373.8589999992</v>
      </c>
      <c r="I14" s="174">
        <v>132363.64600000001</v>
      </c>
    </row>
    <row r="15" spans="1:9" s="3" customFormat="1" ht="15.75" x14ac:dyDescent="0.25">
      <c r="A15" s="33" t="s">
        <v>36</v>
      </c>
      <c r="B15" s="174">
        <v>0</v>
      </c>
      <c r="C15" s="174">
        <v>0</v>
      </c>
      <c r="D15" s="174">
        <v>0</v>
      </c>
      <c r="E15" s="174">
        <v>0</v>
      </c>
      <c r="F15" s="174">
        <v>0</v>
      </c>
      <c r="G15" s="174">
        <v>0</v>
      </c>
      <c r="H15" s="175">
        <v>0</v>
      </c>
      <c r="I15" s="174">
        <v>0</v>
      </c>
    </row>
    <row r="16" spans="1:9" s="3" customFormat="1" ht="15.75" x14ac:dyDescent="0.25">
      <c r="A16" s="33" t="s">
        <v>408</v>
      </c>
      <c r="B16" s="174">
        <v>0</v>
      </c>
      <c r="C16" s="174">
        <v>0</v>
      </c>
      <c r="D16" s="174">
        <v>0</v>
      </c>
      <c r="E16" s="174">
        <v>0</v>
      </c>
      <c r="F16" s="174">
        <v>0</v>
      </c>
      <c r="G16" s="174">
        <v>0</v>
      </c>
      <c r="H16" s="175">
        <v>0</v>
      </c>
      <c r="I16" s="174">
        <v>0</v>
      </c>
    </row>
    <row r="17" spans="1:9" s="3" customFormat="1" ht="15.75" x14ac:dyDescent="0.25">
      <c r="A17" s="33" t="s">
        <v>37</v>
      </c>
      <c r="B17" s="174">
        <v>0</v>
      </c>
      <c r="C17" s="174">
        <v>0</v>
      </c>
      <c r="D17" s="174">
        <v>0</v>
      </c>
      <c r="E17" s="174">
        <v>0</v>
      </c>
      <c r="F17" s="174">
        <v>0</v>
      </c>
      <c r="G17" s="174">
        <v>0</v>
      </c>
      <c r="H17" s="175">
        <v>0</v>
      </c>
      <c r="I17" s="174">
        <v>0</v>
      </c>
    </row>
    <row r="18" spans="1:9" s="3" customFormat="1" ht="15.75" x14ac:dyDescent="0.25">
      <c r="A18" s="33" t="s">
        <v>38</v>
      </c>
      <c r="B18" s="174">
        <v>0</v>
      </c>
      <c r="C18" s="174">
        <v>0</v>
      </c>
      <c r="D18" s="174">
        <v>0</v>
      </c>
      <c r="E18" s="174">
        <v>0</v>
      </c>
      <c r="F18" s="174">
        <v>0</v>
      </c>
      <c r="G18" s="174">
        <v>0</v>
      </c>
      <c r="H18" s="175">
        <v>0</v>
      </c>
      <c r="I18" s="174">
        <v>0</v>
      </c>
    </row>
    <row r="19" spans="1:9" s="3" customFormat="1" ht="15.75" x14ac:dyDescent="0.25">
      <c r="A19" s="33" t="s">
        <v>39</v>
      </c>
      <c r="B19" s="174">
        <v>0</v>
      </c>
      <c r="C19" s="174">
        <v>0</v>
      </c>
      <c r="D19" s="174">
        <v>0</v>
      </c>
      <c r="E19" s="174">
        <v>0</v>
      </c>
      <c r="F19" s="174">
        <v>0</v>
      </c>
      <c r="G19" s="174">
        <v>0</v>
      </c>
      <c r="H19" s="175">
        <v>0</v>
      </c>
      <c r="I19" s="174">
        <v>0</v>
      </c>
    </row>
    <row r="20" spans="1:9" s="3" customFormat="1" ht="15.75" x14ac:dyDescent="0.25">
      <c r="A20" s="187" t="s">
        <v>40</v>
      </c>
      <c r="B20" s="174">
        <v>0</v>
      </c>
      <c r="C20" s="174">
        <v>0</v>
      </c>
      <c r="D20" s="174">
        <v>0</v>
      </c>
      <c r="E20" s="174">
        <v>0</v>
      </c>
      <c r="F20" s="174">
        <v>0</v>
      </c>
      <c r="G20" s="174">
        <v>0</v>
      </c>
      <c r="H20" s="175">
        <v>0</v>
      </c>
      <c r="I20" s="174">
        <v>0</v>
      </c>
    </row>
    <row r="21" spans="1:9" s="3" customFormat="1" ht="15.75" x14ac:dyDescent="0.25">
      <c r="A21" s="187" t="s">
        <v>41</v>
      </c>
      <c r="B21" s="174">
        <v>0</v>
      </c>
      <c r="C21" s="174">
        <v>0</v>
      </c>
      <c r="D21" s="174">
        <v>0</v>
      </c>
      <c r="E21" s="174">
        <v>0</v>
      </c>
      <c r="F21" s="174">
        <v>0</v>
      </c>
      <c r="G21" s="174">
        <v>0</v>
      </c>
      <c r="H21" s="175">
        <v>0</v>
      </c>
      <c r="I21" s="174">
        <v>0</v>
      </c>
    </row>
    <row r="22" spans="1:9" s="3" customFormat="1" ht="15.75" x14ac:dyDescent="0.25">
      <c r="A22" s="33" t="s">
        <v>42</v>
      </c>
      <c r="B22" s="174">
        <v>0</v>
      </c>
      <c r="C22" s="174">
        <v>0</v>
      </c>
      <c r="D22" s="174">
        <v>0</v>
      </c>
      <c r="E22" s="174">
        <v>0</v>
      </c>
      <c r="F22" s="174">
        <v>0</v>
      </c>
      <c r="G22" s="174">
        <v>0</v>
      </c>
      <c r="H22" s="175">
        <v>0</v>
      </c>
      <c r="I22" s="174">
        <v>0</v>
      </c>
    </row>
    <row r="23" spans="1:9" s="3" customFormat="1" ht="15.75" x14ac:dyDescent="0.25">
      <c r="A23" s="33" t="s">
        <v>43</v>
      </c>
      <c r="B23" s="174">
        <v>1</v>
      </c>
      <c r="C23" s="174">
        <v>0</v>
      </c>
      <c r="D23" s="174">
        <v>7302</v>
      </c>
      <c r="E23" s="174">
        <v>0</v>
      </c>
      <c r="F23" s="174">
        <v>2986</v>
      </c>
      <c r="G23" s="174">
        <v>4316</v>
      </c>
      <c r="H23" s="175">
        <v>11751101.858999999</v>
      </c>
      <c r="I23" s="174">
        <v>78871.569000000003</v>
      </c>
    </row>
    <row r="24" spans="1:9" s="3" customFormat="1" ht="15.75" x14ac:dyDescent="0.25">
      <c r="A24" s="177" t="s">
        <v>410</v>
      </c>
      <c r="B24" s="174">
        <v>0</v>
      </c>
      <c r="C24" s="174">
        <v>0</v>
      </c>
      <c r="D24" s="174">
        <v>0</v>
      </c>
      <c r="E24" s="174">
        <v>0</v>
      </c>
      <c r="F24" s="174">
        <v>0</v>
      </c>
      <c r="G24" s="174">
        <v>0</v>
      </c>
      <c r="H24" s="175">
        <v>0</v>
      </c>
      <c r="I24" s="174">
        <v>0</v>
      </c>
    </row>
    <row r="25" spans="1:9" s="3" customFormat="1" ht="16.5" thickBot="1" x14ac:dyDescent="0.3">
      <c r="A25" s="179" t="s">
        <v>0</v>
      </c>
      <c r="B25" s="180">
        <v>5</v>
      </c>
      <c r="C25" s="180">
        <v>0</v>
      </c>
      <c r="D25" s="180">
        <v>18110</v>
      </c>
      <c r="E25" s="180">
        <v>0</v>
      </c>
      <c r="F25" s="180">
        <v>12333</v>
      </c>
      <c r="G25" s="180">
        <v>5777</v>
      </c>
      <c r="H25" s="180">
        <v>38856923.911999993</v>
      </c>
      <c r="I25" s="180">
        <v>405444.24</v>
      </c>
    </row>
    <row r="26" spans="1:9" s="3" customFormat="1" ht="25.5" customHeight="1" thickTop="1" x14ac:dyDescent="0.2">
      <c r="A26" s="433" t="s">
        <v>237</v>
      </c>
      <c r="B26" s="433"/>
      <c r="C26" s="434"/>
      <c r="D26" s="434"/>
      <c r="E26" s="434"/>
      <c r="F26" s="434"/>
      <c r="G26" s="434"/>
      <c r="H26" s="434"/>
      <c r="I26" s="434"/>
    </row>
    <row r="27" spans="1:9" s="3" customFormat="1" ht="25.5" customHeight="1" x14ac:dyDescent="0.2">
      <c r="A27" s="395" t="s">
        <v>285</v>
      </c>
      <c r="B27" s="395"/>
      <c r="C27" s="396"/>
      <c r="D27" s="396"/>
      <c r="E27" s="396"/>
      <c r="F27" s="396"/>
      <c r="G27" s="396"/>
      <c r="H27" s="396"/>
      <c r="I27" s="396"/>
    </row>
    <row r="28" spans="1:9" x14ac:dyDescent="0.2">
      <c r="A28" s="52" t="s">
        <v>308</v>
      </c>
      <c r="B28" s="52"/>
      <c r="C28" s="49"/>
      <c r="D28" s="49"/>
      <c r="E28" s="49"/>
      <c r="F28" s="49"/>
      <c r="G28" s="49"/>
      <c r="H28" s="49"/>
      <c r="I28" s="49"/>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3300"/>
    <pageSetUpPr fitToPage="1"/>
  </sheetPr>
  <dimension ref="A1:J34"/>
  <sheetViews>
    <sheetView showGridLines="0" zoomScale="70" zoomScaleNormal="70" workbookViewId="0"/>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s>
  <sheetData>
    <row r="1" spans="1:10" ht="15.75" x14ac:dyDescent="0.25">
      <c r="A1" s="600" t="s">
        <v>439</v>
      </c>
      <c r="B1" s="13"/>
      <c r="C1" s="13"/>
      <c r="D1" s="13"/>
      <c r="E1" s="13"/>
      <c r="F1" s="13"/>
      <c r="G1" s="13"/>
      <c r="H1" s="13"/>
      <c r="I1" s="13"/>
      <c r="J1" s="14"/>
    </row>
    <row r="2" spans="1:10" ht="18" customHeight="1" x14ac:dyDescent="0.25">
      <c r="A2" s="13"/>
      <c r="B2" s="456" t="s">
        <v>111</v>
      </c>
      <c r="C2" s="601"/>
      <c r="D2" s="601"/>
      <c r="E2" s="601"/>
      <c r="F2" s="601"/>
      <c r="G2" s="601"/>
      <c r="H2" s="601"/>
      <c r="I2" s="601"/>
      <c r="J2" s="601"/>
    </row>
    <row r="3" spans="1:10" x14ac:dyDescent="0.2">
      <c r="A3" s="13"/>
      <c r="B3" s="13"/>
      <c r="C3" s="13"/>
      <c r="D3" s="13"/>
      <c r="E3" s="13"/>
      <c r="F3" s="13"/>
      <c r="G3" s="13"/>
      <c r="H3" s="13"/>
      <c r="I3" s="13"/>
      <c r="J3" s="14"/>
    </row>
    <row r="4" spans="1:10" ht="15.75" customHeight="1" x14ac:dyDescent="0.25">
      <c r="A4" s="13"/>
      <c r="B4" s="455" t="s">
        <v>240</v>
      </c>
      <c r="C4" s="456"/>
      <c r="D4" s="456"/>
      <c r="E4" s="456"/>
      <c r="F4" s="456"/>
      <c r="G4" s="456"/>
      <c r="H4" s="601"/>
      <c r="I4" s="601"/>
      <c r="J4" s="601"/>
    </row>
    <row r="5" spans="1:10" ht="13.5" thickBot="1" x14ac:dyDescent="0.25">
      <c r="A5" s="13"/>
      <c r="B5" s="13"/>
      <c r="C5" s="13"/>
      <c r="D5" s="13"/>
      <c r="E5" s="13"/>
      <c r="F5" s="13"/>
      <c r="G5" s="13"/>
      <c r="H5" s="13"/>
      <c r="I5" s="13"/>
      <c r="J5" s="14"/>
    </row>
    <row r="6" spans="1:10" s="3" customFormat="1" ht="13.5" customHeight="1" thickTop="1" x14ac:dyDescent="0.2">
      <c r="A6" s="602" t="s">
        <v>78</v>
      </c>
      <c r="B6" s="603" t="s">
        <v>355</v>
      </c>
      <c r="C6" s="438" t="s">
        <v>157</v>
      </c>
      <c r="D6" s="439"/>
      <c r="E6" s="440"/>
      <c r="F6" s="445" t="s">
        <v>158</v>
      </c>
      <c r="G6" s="441" t="s">
        <v>76</v>
      </c>
      <c r="H6" s="442"/>
      <c r="I6" s="443"/>
      <c r="J6" s="403" t="s">
        <v>96</v>
      </c>
    </row>
    <row r="7" spans="1:10" s="3" customFormat="1" ht="12.75" customHeight="1" x14ac:dyDescent="0.2">
      <c r="A7" s="624"/>
      <c r="B7" s="625"/>
      <c r="C7" s="413" t="s">
        <v>97</v>
      </c>
      <c r="D7" s="270" t="s">
        <v>100</v>
      </c>
      <c r="E7" s="271"/>
      <c r="F7" s="446"/>
      <c r="G7" s="413" t="s">
        <v>97</v>
      </c>
      <c r="H7" s="272" t="s">
        <v>100</v>
      </c>
      <c r="I7" s="272"/>
      <c r="J7" s="448"/>
    </row>
    <row r="8" spans="1:10" s="3" customFormat="1" ht="18" customHeight="1" x14ac:dyDescent="0.2">
      <c r="A8" s="452"/>
      <c r="B8" s="412"/>
      <c r="C8" s="415"/>
      <c r="D8" s="273" t="s">
        <v>95</v>
      </c>
      <c r="E8" s="273" t="s">
        <v>197</v>
      </c>
      <c r="F8" s="447"/>
      <c r="G8" s="415"/>
      <c r="H8" s="273" t="s">
        <v>95</v>
      </c>
      <c r="I8" s="273" t="s">
        <v>197</v>
      </c>
      <c r="J8" s="449"/>
    </row>
    <row r="9" spans="1:10" s="3" customFormat="1" ht="15.75" customHeight="1" x14ac:dyDescent="0.25">
      <c r="A9" s="608" t="s">
        <v>79</v>
      </c>
      <c r="B9" s="609" t="s">
        <v>414</v>
      </c>
      <c r="C9" s="267">
        <v>22345770.105999999</v>
      </c>
      <c r="D9" s="267">
        <v>232520.182</v>
      </c>
      <c r="E9" s="267">
        <v>191006.899</v>
      </c>
      <c r="F9" s="267">
        <v>22769297.186999999</v>
      </c>
      <c r="G9" s="267">
        <v>587392.16099999996</v>
      </c>
      <c r="H9" s="267">
        <v>2377.0335246000004</v>
      </c>
      <c r="I9" s="267">
        <v>5242.9266756999968</v>
      </c>
      <c r="J9" s="267">
        <v>595012.12120029994</v>
      </c>
    </row>
    <row r="10" spans="1:10" s="3" customFormat="1" ht="15.75" customHeight="1" x14ac:dyDescent="0.25">
      <c r="A10" s="610" t="s">
        <v>80</v>
      </c>
      <c r="B10" s="609" t="s">
        <v>405</v>
      </c>
      <c r="C10" s="267">
        <v>30551832.861000001</v>
      </c>
      <c r="D10" s="267">
        <v>16426609.972999999</v>
      </c>
      <c r="E10" s="267">
        <v>24890.937999999998</v>
      </c>
      <c r="F10" s="267">
        <v>47003333.772</v>
      </c>
      <c r="G10" s="267">
        <v>430721.99800000002</v>
      </c>
      <c r="H10" s="267">
        <v>112308.81124889999</v>
      </c>
      <c r="I10" s="267">
        <v>926.43436740000016</v>
      </c>
      <c r="J10" s="267">
        <v>543957.24361630005</v>
      </c>
    </row>
    <row r="11" spans="1:10" s="3" customFormat="1" ht="15.75" customHeight="1" x14ac:dyDescent="0.25">
      <c r="A11" s="610" t="s">
        <v>81</v>
      </c>
      <c r="B11" s="609" t="s">
        <v>415</v>
      </c>
      <c r="C11" s="267">
        <v>26673338.081999999</v>
      </c>
      <c r="D11" s="267">
        <v>521849.45299999998</v>
      </c>
      <c r="E11" s="267">
        <v>1136111.635</v>
      </c>
      <c r="F11" s="267">
        <v>28331299.170000002</v>
      </c>
      <c r="G11" s="267">
        <v>770625.68599999999</v>
      </c>
      <c r="H11" s="267">
        <v>12038.213716899998</v>
      </c>
      <c r="I11" s="267">
        <v>37631.376087999568</v>
      </c>
      <c r="J11" s="267">
        <v>820295.27580489952</v>
      </c>
    </row>
    <row r="12" spans="1:10" s="3" customFormat="1" ht="15.75" customHeight="1" x14ac:dyDescent="0.25">
      <c r="A12" s="610" t="s">
        <v>82</v>
      </c>
      <c r="B12" s="609" t="s">
        <v>416</v>
      </c>
      <c r="C12" s="267">
        <v>610359.60900000005</v>
      </c>
      <c r="D12" s="267">
        <v>3083.5</v>
      </c>
      <c r="E12" s="267">
        <v>6014.8720000000003</v>
      </c>
      <c r="F12" s="267">
        <v>619457.98100000003</v>
      </c>
      <c r="G12" s="267">
        <v>16130.321</v>
      </c>
      <c r="H12" s="267">
        <v>73.31304999999999</v>
      </c>
      <c r="I12" s="267">
        <v>144.71013359999998</v>
      </c>
      <c r="J12" s="267">
        <v>16348.3441836</v>
      </c>
    </row>
    <row r="13" spans="1:10" s="3" customFormat="1" ht="15.75" customHeight="1" x14ac:dyDescent="0.25">
      <c r="A13" s="610" t="s">
        <v>83</v>
      </c>
      <c r="B13" s="609" t="s">
        <v>417</v>
      </c>
      <c r="C13" s="267">
        <v>2539803.969</v>
      </c>
      <c r="D13" s="267">
        <v>4516</v>
      </c>
      <c r="E13" s="267">
        <v>8865.3510000000006</v>
      </c>
      <c r="F13" s="267">
        <v>2553185.3199999998</v>
      </c>
      <c r="G13" s="267">
        <v>63947.851999999999</v>
      </c>
      <c r="H13" s="267">
        <v>95.454799999999992</v>
      </c>
      <c r="I13" s="267">
        <v>267.86294779999997</v>
      </c>
      <c r="J13" s="267">
        <v>64311.169747799999</v>
      </c>
    </row>
    <row r="14" spans="1:10" s="3" customFormat="1" ht="15.75" customHeight="1" x14ac:dyDescent="0.25">
      <c r="A14" s="610" t="s">
        <v>84</v>
      </c>
      <c r="B14" s="609" t="s">
        <v>406</v>
      </c>
      <c r="C14" s="267">
        <v>27821624.131000001</v>
      </c>
      <c r="D14" s="267">
        <v>220167.65</v>
      </c>
      <c r="E14" s="267">
        <v>193033.49400000001</v>
      </c>
      <c r="F14" s="267">
        <v>28234825.274999999</v>
      </c>
      <c r="G14" s="267">
        <v>896945.995</v>
      </c>
      <c r="H14" s="267">
        <v>3904.5282200000001</v>
      </c>
      <c r="I14" s="267">
        <v>6474.7462424999912</v>
      </c>
      <c r="J14" s="267">
        <v>907325.2694625</v>
      </c>
    </row>
    <row r="15" spans="1:10" s="3" customFormat="1" ht="15.75" customHeight="1" x14ac:dyDescent="0.25">
      <c r="A15" s="610" t="s">
        <v>85</v>
      </c>
      <c r="B15" s="609" t="s">
        <v>418</v>
      </c>
      <c r="C15" s="267">
        <v>108651009.079</v>
      </c>
      <c r="D15" s="267">
        <v>571752.55599999998</v>
      </c>
      <c r="E15" s="267">
        <v>714739.3</v>
      </c>
      <c r="F15" s="267">
        <v>109937500.93499999</v>
      </c>
      <c r="G15" s="267">
        <v>1365423.531</v>
      </c>
      <c r="H15" s="267">
        <v>5545.5418983000009</v>
      </c>
      <c r="I15" s="267">
        <v>9699.2590487000452</v>
      </c>
      <c r="J15" s="267">
        <v>1380668.331947</v>
      </c>
    </row>
    <row r="16" spans="1:10" s="3" customFormat="1" ht="15.75" customHeight="1" x14ac:dyDescent="0.25">
      <c r="A16" s="610" t="s">
        <v>86</v>
      </c>
      <c r="B16" s="609" t="s">
        <v>419</v>
      </c>
      <c r="C16" s="267">
        <v>28645367.096000001</v>
      </c>
      <c r="D16" s="267">
        <v>467040.04099999997</v>
      </c>
      <c r="E16" s="267">
        <v>821057.06599999999</v>
      </c>
      <c r="F16" s="267">
        <v>29933464.203000002</v>
      </c>
      <c r="G16" s="267">
        <v>918322.451</v>
      </c>
      <c r="H16" s="267">
        <v>8009.98142679999</v>
      </c>
      <c r="I16" s="267">
        <v>27813.800692300341</v>
      </c>
      <c r="J16" s="267">
        <v>954146.23311910033</v>
      </c>
    </row>
    <row r="17" spans="1:10" s="3" customFormat="1" ht="15.75" customHeight="1" x14ac:dyDescent="0.25">
      <c r="A17" s="610" t="s">
        <v>45</v>
      </c>
      <c r="B17" s="609" t="s">
        <v>420</v>
      </c>
      <c r="C17" s="267">
        <v>30374203.884</v>
      </c>
      <c r="D17" s="267">
        <v>4931790.6780000003</v>
      </c>
      <c r="E17" s="267">
        <v>143778.598</v>
      </c>
      <c r="F17" s="267">
        <v>35449773.159999996</v>
      </c>
      <c r="G17" s="267">
        <v>339907.84499999997</v>
      </c>
      <c r="H17" s="267">
        <v>33672.485305399998</v>
      </c>
      <c r="I17" s="267">
        <v>1405.827589700001</v>
      </c>
      <c r="J17" s="267">
        <v>374986.15789509995</v>
      </c>
    </row>
    <row r="18" spans="1:10" s="3" customFormat="1" ht="15.75" customHeight="1" x14ac:dyDescent="0.25">
      <c r="A18" s="610" t="s">
        <v>87</v>
      </c>
      <c r="B18" s="609" t="s">
        <v>421</v>
      </c>
      <c r="C18" s="267">
        <v>16254667.08</v>
      </c>
      <c r="D18" s="267">
        <v>4952651.2340000002</v>
      </c>
      <c r="E18" s="267">
        <v>69773.866999999998</v>
      </c>
      <c r="F18" s="267">
        <v>21277092.180999998</v>
      </c>
      <c r="G18" s="267">
        <v>192944.19899999999</v>
      </c>
      <c r="H18" s="267">
        <v>34327.423326200005</v>
      </c>
      <c r="I18" s="267">
        <v>1325.4975156000005</v>
      </c>
      <c r="J18" s="267">
        <v>228597.11984180001</v>
      </c>
    </row>
    <row r="19" spans="1:10" s="3" customFormat="1" ht="15.75" customHeight="1" x14ac:dyDescent="0.25">
      <c r="A19" s="610" t="s">
        <v>88</v>
      </c>
      <c r="B19" s="609" t="s">
        <v>422</v>
      </c>
      <c r="C19" s="267">
        <v>18564942.403000001</v>
      </c>
      <c r="D19" s="267">
        <v>1150012.963</v>
      </c>
      <c r="E19" s="267">
        <v>29675.136999999999</v>
      </c>
      <c r="F19" s="267">
        <v>19744630.502999999</v>
      </c>
      <c r="G19" s="267">
        <v>182838.16800000001</v>
      </c>
      <c r="H19" s="267">
        <v>7863.5740558999996</v>
      </c>
      <c r="I19" s="267">
        <v>362.7390221</v>
      </c>
      <c r="J19" s="267">
        <v>191064.48107800001</v>
      </c>
    </row>
    <row r="20" spans="1:10" s="3" customFormat="1" ht="15.75" customHeight="1" x14ac:dyDescent="0.25">
      <c r="A20" s="610" t="s">
        <v>89</v>
      </c>
      <c r="B20" s="609" t="s">
        <v>423</v>
      </c>
      <c r="C20" s="267">
        <v>14242790.346000001</v>
      </c>
      <c r="D20" s="267">
        <v>1876124</v>
      </c>
      <c r="E20" s="267">
        <v>22487.383999999998</v>
      </c>
      <c r="F20" s="267">
        <v>16141401.73</v>
      </c>
      <c r="G20" s="267">
        <v>145765.49400000001</v>
      </c>
      <c r="H20" s="267">
        <v>12797.7472</v>
      </c>
      <c r="I20" s="267">
        <v>209.13267119999998</v>
      </c>
      <c r="J20" s="267">
        <v>158772.37387120002</v>
      </c>
    </row>
    <row r="21" spans="1:10" s="3" customFormat="1" ht="15.75" customHeight="1" x14ac:dyDescent="0.25">
      <c r="A21" s="610" t="s">
        <v>90</v>
      </c>
      <c r="B21" s="609" t="s">
        <v>424</v>
      </c>
      <c r="C21" s="267">
        <v>47412314.5</v>
      </c>
      <c r="D21" s="267">
        <v>74707214.569000006</v>
      </c>
      <c r="E21" s="267">
        <v>596128.94499999995</v>
      </c>
      <c r="F21" s="267">
        <v>122715658.014</v>
      </c>
      <c r="G21" s="267">
        <v>469717.71299999999</v>
      </c>
      <c r="H21" s="267">
        <v>513603.55646970007</v>
      </c>
      <c r="I21" s="267">
        <v>5699.3615068000026</v>
      </c>
      <c r="J21" s="267">
        <v>989020.63097650011</v>
      </c>
    </row>
    <row r="22" spans="1:10" s="3" customFormat="1" ht="15.75" customHeight="1" x14ac:dyDescent="0.25">
      <c r="A22" s="610" t="s">
        <v>91</v>
      </c>
      <c r="B22" s="609" t="s">
        <v>425</v>
      </c>
      <c r="C22" s="267">
        <v>21155792.853</v>
      </c>
      <c r="D22" s="267">
        <v>18032275.416000001</v>
      </c>
      <c r="E22" s="267">
        <v>339957.75</v>
      </c>
      <c r="F22" s="267">
        <v>39528026.019000001</v>
      </c>
      <c r="G22" s="267">
        <v>271449.00300000003</v>
      </c>
      <c r="H22" s="267">
        <v>124429.44359079999</v>
      </c>
      <c r="I22" s="267">
        <v>4326.5520398000026</v>
      </c>
      <c r="J22" s="267">
        <v>400204.99863059999</v>
      </c>
    </row>
    <row r="23" spans="1:10" s="3" customFormat="1" ht="15.75" customHeight="1" x14ac:dyDescent="0.25">
      <c r="A23" s="610" t="s">
        <v>92</v>
      </c>
      <c r="B23" s="609" t="s">
        <v>426</v>
      </c>
      <c r="C23" s="267">
        <v>41844491.734999999</v>
      </c>
      <c r="D23" s="267">
        <v>1222673.6000000001</v>
      </c>
      <c r="E23" s="267">
        <v>123486.118</v>
      </c>
      <c r="F23" s="267">
        <v>43190651.453000002</v>
      </c>
      <c r="G23" s="267">
        <v>503685.61800000002</v>
      </c>
      <c r="H23" s="267">
        <v>11178.183980000007</v>
      </c>
      <c r="I23" s="267">
        <v>1153.0618974000004</v>
      </c>
      <c r="J23" s="267">
        <v>516016.86387740006</v>
      </c>
    </row>
    <row r="24" spans="1:10" s="3" customFormat="1" ht="15.75" customHeight="1" x14ac:dyDescent="0.25">
      <c r="A24" s="610" t="s">
        <v>93</v>
      </c>
      <c r="B24" s="609" t="s">
        <v>407</v>
      </c>
      <c r="C24" s="267">
        <v>27653096.541999999</v>
      </c>
      <c r="D24" s="267">
        <v>11058447.558</v>
      </c>
      <c r="E24" s="267">
        <v>174728.217</v>
      </c>
      <c r="F24" s="267">
        <v>38886272.317000002</v>
      </c>
      <c r="G24" s="267">
        <v>245641.43700000001</v>
      </c>
      <c r="H24" s="267">
        <v>76173.456789399992</v>
      </c>
      <c r="I24" s="267">
        <v>1690.0163425000001</v>
      </c>
      <c r="J24" s="267">
        <v>323504.91013189999</v>
      </c>
    </row>
    <row r="25" spans="1:10" s="3" customFormat="1" ht="15.75" customHeight="1" x14ac:dyDescent="0.25">
      <c r="A25" s="610" t="s">
        <v>94</v>
      </c>
      <c r="B25" s="609" t="s">
        <v>427</v>
      </c>
      <c r="C25" s="267">
        <v>111970615.598</v>
      </c>
      <c r="D25" s="267">
        <v>104510461.324</v>
      </c>
      <c r="E25" s="267">
        <v>573258.47699999996</v>
      </c>
      <c r="F25" s="267">
        <v>217054335.39899999</v>
      </c>
      <c r="G25" s="267">
        <v>1382471.1950000001</v>
      </c>
      <c r="H25" s="267">
        <v>718842.70031320013</v>
      </c>
      <c r="I25" s="267">
        <v>5374.6830760999992</v>
      </c>
      <c r="J25" s="267">
        <v>2106688.5783893</v>
      </c>
    </row>
    <row r="26" spans="1:10" s="3" customFormat="1" ht="15.75" customHeight="1" x14ac:dyDescent="0.25">
      <c r="A26" s="610" t="s">
        <v>428</v>
      </c>
      <c r="B26" s="609" t="s">
        <v>429</v>
      </c>
      <c r="C26" s="267">
        <v>4886370.4780000001</v>
      </c>
      <c r="D26" s="267">
        <v>8971577.9790000003</v>
      </c>
      <c r="E26" s="267">
        <v>113776.44899999999</v>
      </c>
      <c r="F26" s="267">
        <v>13971724.905999999</v>
      </c>
      <c r="G26" s="267">
        <v>67808.138999999996</v>
      </c>
      <c r="H26" s="267">
        <v>62136.813704699998</v>
      </c>
      <c r="I26" s="267">
        <v>3570.0013436999989</v>
      </c>
      <c r="J26" s="267">
        <v>133514.95404839999</v>
      </c>
    </row>
    <row r="27" spans="1:10" s="3" customFormat="1" ht="15.75" customHeight="1" x14ac:dyDescent="0.25">
      <c r="A27" s="610" t="s">
        <v>430</v>
      </c>
      <c r="B27" s="609" t="s">
        <v>431</v>
      </c>
      <c r="C27" s="267">
        <v>26596717.91</v>
      </c>
      <c r="D27" s="267">
        <v>234478872.73300001</v>
      </c>
      <c r="E27" s="267">
        <v>1324199.9310000001</v>
      </c>
      <c r="F27" s="267">
        <v>262399790.574</v>
      </c>
      <c r="G27" s="267">
        <v>315364.37199999997</v>
      </c>
      <c r="H27" s="267">
        <v>1612525.5004878989</v>
      </c>
      <c r="I27" s="267">
        <v>12733.332432800042</v>
      </c>
      <c r="J27" s="267">
        <v>1940623.2049206989</v>
      </c>
    </row>
    <row r="28" spans="1:10" s="3" customFormat="1" ht="15.75" customHeight="1" x14ac:dyDescent="0.25">
      <c r="A28" s="610" t="s">
        <v>432</v>
      </c>
      <c r="B28" s="609" t="s">
        <v>433</v>
      </c>
      <c r="C28" s="267">
        <v>55919102.046999998</v>
      </c>
      <c r="D28" s="267">
        <v>36190.5</v>
      </c>
      <c r="E28" s="267">
        <v>23549.165000000001</v>
      </c>
      <c r="F28" s="267">
        <v>55978841.711999997</v>
      </c>
      <c r="G28" s="267">
        <v>527529.93999999994</v>
      </c>
      <c r="H28" s="267">
        <v>251.36465000000001</v>
      </c>
      <c r="I28" s="267">
        <v>222.43273450000001</v>
      </c>
      <c r="J28" s="267">
        <v>528003.73738449998</v>
      </c>
    </row>
    <row r="29" spans="1:10" s="3" customFormat="1" ht="15.75" customHeight="1" x14ac:dyDescent="0.25">
      <c r="A29" s="612" t="s">
        <v>434</v>
      </c>
      <c r="B29" s="609" t="s">
        <v>435</v>
      </c>
      <c r="C29" s="267">
        <v>263973.30800000002</v>
      </c>
      <c r="D29" s="267">
        <v>21820</v>
      </c>
      <c r="E29" s="267">
        <v>571</v>
      </c>
      <c r="F29" s="267">
        <v>286364.30800000002</v>
      </c>
      <c r="G29" s="267">
        <v>2728.5940000000001</v>
      </c>
      <c r="H29" s="267">
        <v>148.839</v>
      </c>
      <c r="I29" s="267">
        <v>5.3102999999999998</v>
      </c>
      <c r="J29" s="267">
        <v>2882.7433000000001</v>
      </c>
    </row>
    <row r="30" spans="1:10" s="3" customFormat="1" ht="15.75" x14ac:dyDescent="0.25">
      <c r="A30" s="626" t="s">
        <v>409</v>
      </c>
      <c r="B30" s="627" t="s">
        <v>411</v>
      </c>
      <c r="C30" s="267">
        <v>0</v>
      </c>
      <c r="D30" s="267">
        <v>16522750</v>
      </c>
      <c r="E30" s="267">
        <v>0</v>
      </c>
      <c r="F30" s="267">
        <v>16522750</v>
      </c>
      <c r="G30" s="267">
        <v>0</v>
      </c>
      <c r="H30" s="267">
        <v>117236.77099999999</v>
      </c>
      <c r="I30" s="267">
        <v>0</v>
      </c>
      <c r="J30" s="267">
        <v>117236.77099999999</v>
      </c>
    </row>
    <row r="31" spans="1:10" s="3" customFormat="1" ht="16.5" thickBot="1" x14ac:dyDescent="0.3">
      <c r="A31" s="628"/>
      <c r="B31" s="283" t="s">
        <v>0</v>
      </c>
      <c r="C31" s="181">
        <v>664978183.61699998</v>
      </c>
      <c r="D31" s="181">
        <v>500920401.90900004</v>
      </c>
      <c r="E31" s="181">
        <v>6631090.5929999994</v>
      </c>
      <c r="F31" s="181">
        <v>1172529676.119</v>
      </c>
      <c r="G31" s="181">
        <v>9697361.7119999994</v>
      </c>
      <c r="H31" s="181">
        <v>3469540.7377586989</v>
      </c>
      <c r="I31" s="181">
        <v>126279.06466820001</v>
      </c>
      <c r="J31" s="181">
        <v>13293181.5144269</v>
      </c>
    </row>
    <row r="32" spans="1:10" ht="13.5" thickTop="1" x14ac:dyDescent="0.2">
      <c r="A32" s="629" t="s">
        <v>304</v>
      </c>
      <c r="B32" s="630"/>
      <c r="C32" s="630"/>
      <c r="D32" s="630"/>
      <c r="E32" s="630"/>
      <c r="F32" s="630"/>
      <c r="G32" s="630"/>
      <c r="H32" s="630"/>
      <c r="I32" s="630"/>
      <c r="J32" s="630"/>
    </row>
    <row r="33" spans="1:10" x14ac:dyDescent="0.2">
      <c r="A33" s="616" t="s">
        <v>356</v>
      </c>
      <c r="B33" s="13"/>
      <c r="C33" s="13"/>
      <c r="D33" s="13"/>
      <c r="E33" s="13"/>
      <c r="F33" s="13"/>
      <c r="G33" s="13"/>
      <c r="H33" s="13"/>
      <c r="I33" s="13"/>
      <c r="J33" s="14"/>
    </row>
    <row r="34" spans="1:10" x14ac:dyDescent="0.2">
      <c r="A34" s="622" t="s">
        <v>200</v>
      </c>
      <c r="B34" s="13"/>
      <c r="C34" s="13"/>
      <c r="D34" s="13"/>
      <c r="E34" s="13"/>
      <c r="F34" s="13"/>
      <c r="G34" s="13"/>
      <c r="H34" s="13"/>
      <c r="I34" s="13"/>
      <c r="J34" s="14"/>
    </row>
  </sheetData>
  <mergeCells count="11">
    <mergeCell ref="A32:J32"/>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3300"/>
    <pageSetUpPr fitToPage="1"/>
  </sheetPr>
  <dimension ref="A1:T39"/>
  <sheetViews>
    <sheetView showGridLines="0" zoomScale="70" zoomScaleNormal="70"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20" ht="15.75" x14ac:dyDescent="0.25">
      <c r="A1" s="600" t="s">
        <v>439</v>
      </c>
      <c r="B1" s="367"/>
      <c r="C1" s="367"/>
      <c r="D1" s="367"/>
      <c r="E1" s="367"/>
      <c r="F1" s="367"/>
      <c r="G1" s="367"/>
      <c r="H1" s="367"/>
      <c r="I1" s="3"/>
      <c r="J1" s="3"/>
      <c r="K1" s="3"/>
      <c r="L1" s="3"/>
      <c r="M1" s="3"/>
      <c r="N1" s="3"/>
      <c r="O1" s="3"/>
      <c r="P1" s="3"/>
      <c r="Q1" s="3"/>
      <c r="R1" s="3"/>
      <c r="S1" s="3"/>
      <c r="T1" s="3"/>
    </row>
    <row r="2" spans="1:20" ht="18" customHeight="1" x14ac:dyDescent="0.25">
      <c r="A2" s="455" t="s">
        <v>48</v>
      </c>
      <c r="B2" s="639"/>
      <c r="C2" s="639"/>
      <c r="D2" s="639"/>
      <c r="E2" s="639"/>
      <c r="F2" s="639"/>
      <c r="G2" s="639"/>
      <c r="H2" s="639"/>
      <c r="I2" s="3"/>
      <c r="J2" s="3"/>
      <c r="K2" s="3"/>
      <c r="L2" s="3"/>
      <c r="M2" s="3"/>
      <c r="N2" s="3"/>
      <c r="O2" s="3"/>
      <c r="P2" s="3"/>
      <c r="Q2" s="3"/>
      <c r="R2" s="3"/>
      <c r="S2" s="3"/>
      <c r="T2" s="3"/>
    </row>
    <row r="3" spans="1:20" x14ac:dyDescent="0.2">
      <c r="A3" s="367"/>
      <c r="B3" s="367"/>
      <c r="C3" s="367"/>
      <c r="D3" s="367"/>
      <c r="E3" s="367"/>
      <c r="F3" s="367"/>
      <c r="G3" s="367"/>
      <c r="H3" s="367"/>
      <c r="I3" s="3"/>
      <c r="J3" s="3"/>
      <c r="K3" s="3"/>
      <c r="L3" s="3"/>
      <c r="M3" s="3"/>
      <c r="N3" s="3"/>
      <c r="O3" s="3"/>
      <c r="P3" s="3"/>
      <c r="Q3" s="3"/>
      <c r="R3" s="3"/>
      <c r="S3" s="3"/>
      <c r="T3" s="3"/>
    </row>
    <row r="4" spans="1:20" ht="15.75" customHeight="1" x14ac:dyDescent="0.25">
      <c r="A4" s="455" t="s">
        <v>241</v>
      </c>
      <c r="B4" s="456"/>
      <c r="C4" s="456"/>
      <c r="D4" s="456"/>
      <c r="E4" s="456"/>
      <c r="F4" s="456"/>
      <c r="G4" s="456"/>
      <c r="H4" s="457"/>
      <c r="I4" s="3"/>
      <c r="J4" s="3"/>
      <c r="K4" s="3"/>
      <c r="L4" s="3"/>
      <c r="M4" s="3"/>
      <c r="N4" s="3"/>
      <c r="O4" s="3"/>
      <c r="P4" s="3"/>
      <c r="Q4" s="3"/>
      <c r="R4" s="3"/>
      <c r="S4" s="3"/>
      <c r="T4" s="3"/>
    </row>
    <row r="5" spans="1:20" ht="13.5" thickBot="1" x14ac:dyDescent="0.25">
      <c r="A5" s="367"/>
      <c r="B5" s="367"/>
      <c r="C5" s="367"/>
      <c r="D5" s="367"/>
      <c r="E5" s="367"/>
      <c r="F5" s="367"/>
      <c r="G5" s="367"/>
      <c r="H5" s="367"/>
      <c r="I5" s="3"/>
      <c r="J5" s="3"/>
      <c r="K5" s="3"/>
      <c r="L5" s="3"/>
      <c r="M5" s="3"/>
      <c r="N5" s="3"/>
      <c r="O5" s="3"/>
      <c r="P5" s="3"/>
      <c r="Q5" s="3"/>
      <c r="R5" s="3"/>
      <c r="S5" s="3"/>
      <c r="T5" s="3"/>
    </row>
    <row r="6" spans="1:20" s="3" customFormat="1" ht="16.5" customHeight="1" thickTop="1" x14ac:dyDescent="0.2">
      <c r="A6" s="641"/>
      <c r="B6" s="642" t="s">
        <v>220</v>
      </c>
      <c r="C6" s="643"/>
      <c r="D6" s="644" t="s">
        <v>75</v>
      </c>
      <c r="E6" s="645"/>
      <c r="F6" s="645"/>
      <c r="G6" s="646"/>
      <c r="H6" s="642" t="s">
        <v>232</v>
      </c>
    </row>
    <row r="7" spans="1:20" s="3" customFormat="1" ht="15.75" customHeight="1" x14ac:dyDescent="0.2">
      <c r="A7" s="610" t="s">
        <v>25</v>
      </c>
      <c r="B7" s="647"/>
      <c r="C7" s="648"/>
      <c r="D7" s="649" t="s">
        <v>242</v>
      </c>
      <c r="E7" s="650"/>
      <c r="F7" s="651" t="s">
        <v>243</v>
      </c>
      <c r="G7" s="652"/>
      <c r="H7" s="653"/>
    </row>
    <row r="8" spans="1:20" s="3" customFormat="1" ht="13.5" customHeight="1" x14ac:dyDescent="0.2">
      <c r="A8" s="654"/>
      <c r="B8" s="655" t="s">
        <v>118</v>
      </c>
      <c r="C8" s="656" t="s">
        <v>159</v>
      </c>
      <c r="D8" s="655" t="s">
        <v>118</v>
      </c>
      <c r="E8" s="657" t="s">
        <v>159</v>
      </c>
      <c r="F8" s="658" t="s">
        <v>95</v>
      </c>
      <c r="G8" s="658" t="s">
        <v>196</v>
      </c>
      <c r="H8" s="659"/>
    </row>
    <row r="9" spans="1:20" s="3" customFormat="1" ht="15.95" customHeight="1" x14ac:dyDescent="0.25">
      <c r="A9" s="660" t="s">
        <v>29</v>
      </c>
      <c r="B9" s="661">
        <v>12201</v>
      </c>
      <c r="C9" s="661">
        <v>0</v>
      </c>
      <c r="D9" s="661">
        <v>10818</v>
      </c>
      <c r="E9" s="662">
        <v>0</v>
      </c>
      <c r="F9" s="662">
        <v>6985</v>
      </c>
      <c r="G9" s="663">
        <v>469</v>
      </c>
      <c r="H9" s="664">
        <v>18272</v>
      </c>
    </row>
    <row r="10" spans="1:20" s="3" customFormat="1" ht="15.95" customHeight="1" x14ac:dyDescent="0.25">
      <c r="A10" s="665" t="s">
        <v>30</v>
      </c>
      <c r="B10" s="666">
        <v>17877</v>
      </c>
      <c r="C10" s="666">
        <v>2</v>
      </c>
      <c r="D10" s="666">
        <v>18631</v>
      </c>
      <c r="E10" s="667">
        <v>15</v>
      </c>
      <c r="F10" s="667">
        <v>11316</v>
      </c>
      <c r="G10" s="668">
        <v>263</v>
      </c>
      <c r="H10" s="669">
        <v>30225</v>
      </c>
    </row>
    <row r="11" spans="1:20" s="3" customFormat="1" ht="15.95" customHeight="1" x14ac:dyDescent="0.25">
      <c r="A11" s="665" t="s">
        <v>31</v>
      </c>
      <c r="B11" s="666">
        <v>30207</v>
      </c>
      <c r="C11" s="666">
        <v>2</v>
      </c>
      <c r="D11" s="666">
        <v>33630</v>
      </c>
      <c r="E11" s="667">
        <v>8</v>
      </c>
      <c r="F11" s="667">
        <v>19099</v>
      </c>
      <c r="G11" s="668">
        <v>869</v>
      </c>
      <c r="H11" s="669">
        <v>53606</v>
      </c>
    </row>
    <row r="12" spans="1:20" s="3" customFormat="1" ht="15.95" customHeight="1" x14ac:dyDescent="0.25">
      <c r="A12" s="665" t="s">
        <v>32</v>
      </c>
      <c r="B12" s="666">
        <v>12508</v>
      </c>
      <c r="C12" s="666">
        <v>0</v>
      </c>
      <c r="D12" s="666">
        <v>13485</v>
      </c>
      <c r="E12" s="667">
        <v>0</v>
      </c>
      <c r="F12" s="667">
        <v>8066</v>
      </c>
      <c r="G12" s="668">
        <v>466</v>
      </c>
      <c r="H12" s="669">
        <v>22017</v>
      </c>
    </row>
    <row r="13" spans="1:20" s="3" customFormat="1" ht="15.95" customHeight="1" x14ac:dyDescent="0.25">
      <c r="A13" s="665" t="s">
        <v>33</v>
      </c>
      <c r="B13" s="666">
        <v>35646</v>
      </c>
      <c r="C13" s="666">
        <v>0</v>
      </c>
      <c r="D13" s="666">
        <v>31035</v>
      </c>
      <c r="E13" s="667">
        <v>0</v>
      </c>
      <c r="F13" s="667">
        <v>23122</v>
      </c>
      <c r="G13" s="668">
        <v>596</v>
      </c>
      <c r="H13" s="669">
        <v>54753</v>
      </c>
    </row>
    <row r="14" spans="1:20" s="3" customFormat="1" ht="15.95" customHeight="1" x14ac:dyDescent="0.25">
      <c r="A14" s="665" t="s">
        <v>34</v>
      </c>
      <c r="B14" s="666">
        <v>94612</v>
      </c>
      <c r="C14" s="666">
        <v>1</v>
      </c>
      <c r="D14" s="666">
        <v>82534</v>
      </c>
      <c r="E14" s="667">
        <v>4029</v>
      </c>
      <c r="F14" s="667">
        <v>56940</v>
      </c>
      <c r="G14" s="668">
        <v>2755</v>
      </c>
      <c r="H14" s="669">
        <v>146258</v>
      </c>
    </row>
    <row r="15" spans="1:20" s="3" customFormat="1" ht="15.95" customHeight="1" x14ac:dyDescent="0.25">
      <c r="A15" s="665" t="s">
        <v>35</v>
      </c>
      <c r="B15" s="666">
        <v>40144</v>
      </c>
      <c r="C15" s="666">
        <v>2</v>
      </c>
      <c r="D15" s="666">
        <v>51061</v>
      </c>
      <c r="E15" s="667">
        <v>641</v>
      </c>
      <c r="F15" s="667">
        <v>21443</v>
      </c>
      <c r="G15" s="668">
        <v>643</v>
      </c>
      <c r="H15" s="669">
        <v>73788</v>
      </c>
    </row>
    <row r="16" spans="1:20" s="3" customFormat="1" ht="15.95" customHeight="1" x14ac:dyDescent="0.25">
      <c r="A16" s="665" t="s">
        <v>36</v>
      </c>
      <c r="B16" s="666">
        <v>48043</v>
      </c>
      <c r="C16" s="666">
        <v>2</v>
      </c>
      <c r="D16" s="666">
        <v>46936</v>
      </c>
      <c r="E16" s="667">
        <v>10446</v>
      </c>
      <c r="F16" s="667">
        <v>26323</v>
      </c>
      <c r="G16" s="668">
        <v>994</v>
      </c>
      <c r="H16" s="669">
        <v>84699</v>
      </c>
    </row>
    <row r="17" spans="1:20" s="3" customFormat="1" ht="15.95" customHeight="1" x14ac:dyDescent="0.25">
      <c r="A17" s="665" t="s">
        <v>408</v>
      </c>
      <c r="B17" s="666">
        <v>21283</v>
      </c>
      <c r="C17" s="666">
        <v>0</v>
      </c>
      <c r="D17" s="666">
        <v>21218</v>
      </c>
      <c r="E17" s="667">
        <v>0</v>
      </c>
      <c r="F17" s="667">
        <v>12422</v>
      </c>
      <c r="G17" s="668">
        <v>198</v>
      </c>
      <c r="H17" s="669">
        <v>33838</v>
      </c>
    </row>
    <row r="18" spans="1:20" s="3" customFormat="1" ht="15.95" customHeight="1" x14ac:dyDescent="0.25">
      <c r="A18" s="665" t="s">
        <v>37</v>
      </c>
      <c r="B18" s="666">
        <v>76319</v>
      </c>
      <c r="C18" s="666">
        <v>6</v>
      </c>
      <c r="D18" s="666">
        <v>60435</v>
      </c>
      <c r="E18" s="667">
        <v>18514</v>
      </c>
      <c r="F18" s="667">
        <v>49765</v>
      </c>
      <c r="G18" s="668">
        <v>1679</v>
      </c>
      <c r="H18" s="669">
        <v>130393</v>
      </c>
    </row>
    <row r="19" spans="1:20" s="3" customFormat="1" ht="15.95" customHeight="1" x14ac:dyDescent="0.25">
      <c r="A19" s="665" t="s">
        <v>38</v>
      </c>
      <c r="B19" s="666">
        <v>46639</v>
      </c>
      <c r="C19" s="666">
        <v>6</v>
      </c>
      <c r="D19" s="666">
        <v>43017</v>
      </c>
      <c r="E19" s="667">
        <v>14891</v>
      </c>
      <c r="F19" s="667">
        <v>29703</v>
      </c>
      <c r="G19" s="668">
        <v>456</v>
      </c>
      <c r="H19" s="669">
        <v>88067</v>
      </c>
    </row>
    <row r="20" spans="1:20" s="3" customFormat="1" ht="15.95" customHeight="1" x14ac:dyDescent="0.25">
      <c r="A20" s="665" t="s">
        <v>39</v>
      </c>
      <c r="B20" s="666">
        <v>19661</v>
      </c>
      <c r="C20" s="666">
        <v>2</v>
      </c>
      <c r="D20" s="666">
        <v>17332</v>
      </c>
      <c r="E20" s="667">
        <v>5346</v>
      </c>
      <c r="F20" s="667">
        <v>12193</v>
      </c>
      <c r="G20" s="668">
        <v>283</v>
      </c>
      <c r="H20" s="669">
        <v>35154</v>
      </c>
    </row>
    <row r="21" spans="1:20" s="3" customFormat="1" ht="15.95" customHeight="1" x14ac:dyDescent="0.25">
      <c r="A21" s="670" t="s">
        <v>40</v>
      </c>
      <c r="B21" s="666">
        <v>42639</v>
      </c>
      <c r="C21" s="666">
        <v>1</v>
      </c>
      <c r="D21" s="666">
        <v>40459</v>
      </c>
      <c r="E21" s="667">
        <v>5790</v>
      </c>
      <c r="F21" s="667">
        <v>25132</v>
      </c>
      <c r="G21" s="668">
        <v>596</v>
      </c>
      <c r="H21" s="669">
        <v>71977</v>
      </c>
    </row>
    <row r="22" spans="1:20" s="3" customFormat="1" ht="15.95" customHeight="1" x14ac:dyDescent="0.25">
      <c r="A22" s="670" t="s">
        <v>41</v>
      </c>
      <c r="B22" s="666">
        <v>7293</v>
      </c>
      <c r="C22" s="666">
        <v>0</v>
      </c>
      <c r="D22" s="666">
        <v>5488</v>
      </c>
      <c r="E22" s="667">
        <v>0</v>
      </c>
      <c r="F22" s="667">
        <v>4918</v>
      </c>
      <c r="G22" s="668">
        <v>216</v>
      </c>
      <c r="H22" s="669">
        <v>10622</v>
      </c>
    </row>
    <row r="23" spans="1:20" s="3" customFormat="1" ht="15.95" customHeight="1" x14ac:dyDescent="0.25">
      <c r="A23" s="665" t="s">
        <v>42</v>
      </c>
      <c r="B23" s="666">
        <v>10826</v>
      </c>
      <c r="C23" s="666">
        <v>0</v>
      </c>
      <c r="D23" s="666">
        <v>9096</v>
      </c>
      <c r="E23" s="667">
        <v>0</v>
      </c>
      <c r="F23" s="667">
        <v>6886</v>
      </c>
      <c r="G23" s="668">
        <v>361</v>
      </c>
      <c r="H23" s="669">
        <v>16343</v>
      </c>
    </row>
    <row r="24" spans="1:20" s="3" customFormat="1" ht="15.95" customHeight="1" x14ac:dyDescent="0.25">
      <c r="A24" s="665" t="s">
        <v>43</v>
      </c>
      <c r="B24" s="666">
        <v>485978</v>
      </c>
      <c r="C24" s="666">
        <v>37</v>
      </c>
      <c r="D24" s="666">
        <v>352222</v>
      </c>
      <c r="E24" s="666">
        <v>33703</v>
      </c>
      <c r="F24" s="666">
        <v>310876</v>
      </c>
      <c r="G24" s="669">
        <v>4842</v>
      </c>
      <c r="H24" s="669">
        <v>701643</v>
      </c>
    </row>
    <row r="25" spans="1:20" s="3" customFormat="1" ht="16.5" customHeight="1" x14ac:dyDescent="0.25">
      <c r="A25" s="671" t="s">
        <v>410</v>
      </c>
      <c r="B25" s="672">
        <v>13514</v>
      </c>
      <c r="C25" s="672">
        <v>0</v>
      </c>
      <c r="D25" s="672">
        <v>0</v>
      </c>
      <c r="E25" s="672">
        <v>0</v>
      </c>
      <c r="F25" s="673">
        <v>13514</v>
      </c>
      <c r="G25" s="672">
        <v>0</v>
      </c>
      <c r="H25" s="672">
        <v>13514</v>
      </c>
    </row>
    <row r="26" spans="1:20" s="3" customFormat="1" ht="16.5" customHeight="1" thickBot="1" x14ac:dyDescent="0.3">
      <c r="A26" s="631" t="s">
        <v>0</v>
      </c>
      <c r="B26" s="181">
        <v>1015390</v>
      </c>
      <c r="C26" s="181">
        <v>61</v>
      </c>
      <c r="D26" s="181">
        <v>837397</v>
      </c>
      <c r="E26" s="181">
        <v>93383</v>
      </c>
      <c r="F26" s="181">
        <v>638703</v>
      </c>
      <c r="G26" s="181">
        <v>15686</v>
      </c>
      <c r="H26" s="181">
        <v>1585169</v>
      </c>
    </row>
    <row r="27" spans="1:20" ht="14.25" customHeight="1" thickTop="1" x14ac:dyDescent="0.2">
      <c r="A27" s="632" t="s">
        <v>244</v>
      </c>
      <c r="B27" s="633"/>
      <c r="C27" s="633"/>
      <c r="D27" s="633"/>
      <c r="E27" s="633"/>
      <c r="F27" s="633"/>
      <c r="G27" s="633"/>
      <c r="H27" s="633"/>
      <c r="I27" s="3"/>
      <c r="J27" s="3"/>
      <c r="K27" s="3"/>
      <c r="L27" s="3"/>
      <c r="M27" s="3"/>
      <c r="N27" s="3"/>
      <c r="O27" s="3"/>
      <c r="P27" s="3"/>
      <c r="Q27" s="3"/>
      <c r="R27" s="3"/>
      <c r="S27" s="3"/>
      <c r="T27" s="3"/>
    </row>
    <row r="28" spans="1:20" ht="12.75" customHeight="1" x14ac:dyDescent="0.2">
      <c r="A28" s="619" t="s">
        <v>357</v>
      </c>
      <c r="B28" s="621"/>
      <c r="C28" s="621"/>
      <c r="D28" s="621"/>
      <c r="E28" s="621"/>
      <c r="F28" s="621"/>
      <c r="G28" s="621"/>
      <c r="H28" s="621"/>
      <c r="I28" s="3"/>
      <c r="J28" s="3"/>
      <c r="K28" s="3"/>
      <c r="L28" s="3"/>
      <c r="M28" s="3"/>
      <c r="N28" s="3"/>
      <c r="O28" s="3"/>
      <c r="P28" s="3"/>
      <c r="Q28" s="3"/>
      <c r="R28" s="3"/>
      <c r="S28" s="3"/>
      <c r="T28" s="3"/>
    </row>
    <row r="29" spans="1:20" s="145" customFormat="1" ht="23.1" customHeight="1" x14ac:dyDescent="0.2">
      <c r="A29" s="634" t="s">
        <v>358</v>
      </c>
      <c r="B29" s="635"/>
      <c r="C29" s="635"/>
      <c r="D29" s="635"/>
      <c r="E29" s="635"/>
      <c r="F29" s="635"/>
      <c r="G29" s="635"/>
      <c r="H29" s="635"/>
      <c r="I29" s="640"/>
      <c r="J29" s="640"/>
      <c r="K29" s="640"/>
      <c r="L29" s="640"/>
      <c r="M29" s="640"/>
      <c r="N29" s="640"/>
      <c r="O29" s="640"/>
      <c r="P29" s="640"/>
      <c r="Q29" s="640"/>
      <c r="R29" s="640"/>
      <c r="S29" s="640"/>
      <c r="T29" s="640"/>
    </row>
    <row r="30" spans="1:20" ht="13.5" customHeight="1" x14ac:dyDescent="0.2">
      <c r="A30" s="616" t="s">
        <v>160</v>
      </c>
      <c r="B30" s="636"/>
      <c r="C30" s="636"/>
      <c r="D30" s="636"/>
      <c r="E30" s="636"/>
      <c r="F30" s="636"/>
      <c r="G30" s="636"/>
      <c r="H30" s="636"/>
      <c r="I30" s="3"/>
      <c r="J30" s="3"/>
      <c r="K30" s="3"/>
      <c r="L30" s="3"/>
      <c r="M30" s="3"/>
      <c r="N30" s="3"/>
      <c r="O30" s="3"/>
      <c r="P30" s="3"/>
      <c r="Q30" s="3"/>
      <c r="R30" s="3"/>
      <c r="S30" s="3"/>
      <c r="T30" s="3"/>
    </row>
    <row r="31" spans="1:20" x14ac:dyDescent="0.2">
      <c r="A31" s="622" t="s">
        <v>199</v>
      </c>
      <c r="B31" s="637"/>
      <c r="C31" s="637"/>
      <c r="D31" s="637"/>
      <c r="E31" s="637"/>
      <c r="F31" s="637"/>
      <c r="G31" s="637"/>
      <c r="H31" s="637"/>
      <c r="I31" s="3"/>
      <c r="J31" s="3"/>
      <c r="K31" s="3"/>
      <c r="L31" s="3"/>
      <c r="M31" s="3"/>
      <c r="N31" s="3"/>
      <c r="O31" s="3"/>
      <c r="P31" s="3"/>
      <c r="Q31" s="3"/>
      <c r="R31" s="3"/>
      <c r="S31" s="3"/>
      <c r="T31" s="3"/>
    </row>
    <row r="32" spans="1:20" x14ac:dyDescent="0.2">
      <c r="A32" s="638" t="s">
        <v>327</v>
      </c>
      <c r="B32" s="637"/>
      <c r="C32" s="637"/>
      <c r="D32" s="637"/>
      <c r="E32" s="637"/>
      <c r="F32" s="637"/>
      <c r="G32" s="637"/>
      <c r="H32" s="637"/>
      <c r="I32" s="3"/>
      <c r="J32" s="3"/>
      <c r="K32" s="3"/>
      <c r="L32" s="3"/>
      <c r="M32" s="3"/>
      <c r="N32" s="3"/>
      <c r="O32" s="3"/>
      <c r="P32" s="3"/>
      <c r="Q32" s="3"/>
      <c r="R32" s="3"/>
      <c r="S32" s="3"/>
      <c r="T32" s="3"/>
    </row>
    <row r="33" spans="1:20" x14ac:dyDescent="0.2">
      <c r="A33" s="3"/>
      <c r="B33" s="3"/>
      <c r="C33" s="3"/>
      <c r="D33" s="3"/>
      <c r="E33" s="3"/>
      <c r="F33" s="3"/>
      <c r="G33" s="3"/>
      <c r="H33" s="3"/>
      <c r="I33" s="3"/>
      <c r="J33" s="3"/>
      <c r="K33" s="3"/>
      <c r="L33" s="3"/>
      <c r="M33" s="3"/>
      <c r="N33" s="3"/>
      <c r="O33" s="3"/>
      <c r="P33" s="3"/>
      <c r="Q33" s="3"/>
      <c r="R33" s="3"/>
      <c r="S33" s="3"/>
      <c r="T33" s="3"/>
    </row>
    <row r="34" spans="1:20" x14ac:dyDescent="0.2">
      <c r="A34" s="3"/>
      <c r="B34" s="3"/>
      <c r="C34" s="3"/>
      <c r="D34" s="3"/>
      <c r="E34" s="3"/>
      <c r="F34" s="3"/>
      <c r="G34" s="3"/>
      <c r="H34" s="3"/>
      <c r="I34" s="3"/>
      <c r="J34" s="3"/>
      <c r="K34" s="3"/>
      <c r="L34" s="3"/>
      <c r="M34" s="3"/>
      <c r="N34" s="3"/>
      <c r="O34" s="3"/>
      <c r="P34" s="3"/>
      <c r="Q34" s="3"/>
      <c r="R34" s="3"/>
      <c r="S34" s="3"/>
      <c r="T34" s="3"/>
    </row>
    <row r="35" spans="1:20" x14ac:dyDescent="0.2">
      <c r="A35" s="3"/>
      <c r="B35" s="3"/>
      <c r="C35" s="3"/>
      <c r="D35" s="3"/>
      <c r="E35" s="3"/>
      <c r="F35" s="3"/>
      <c r="G35" s="3"/>
      <c r="H35" s="3"/>
      <c r="I35" s="3"/>
      <c r="J35" s="3"/>
      <c r="K35" s="3"/>
      <c r="L35" s="3"/>
      <c r="M35" s="3"/>
      <c r="N35" s="3"/>
      <c r="O35" s="3"/>
      <c r="P35" s="3"/>
      <c r="Q35" s="3"/>
      <c r="R35" s="3"/>
      <c r="S35" s="3"/>
      <c r="T35" s="3"/>
    </row>
    <row r="36" spans="1:20" x14ac:dyDescent="0.2">
      <c r="A36" s="3"/>
      <c r="B36" s="3"/>
      <c r="C36" s="3"/>
      <c r="D36" s="3"/>
      <c r="E36" s="3"/>
      <c r="F36" s="3"/>
      <c r="G36" s="3"/>
      <c r="H36" s="3"/>
      <c r="I36" s="3"/>
      <c r="J36" s="3"/>
      <c r="K36" s="3"/>
      <c r="L36" s="3"/>
      <c r="M36" s="3"/>
      <c r="N36" s="3"/>
      <c r="O36" s="3"/>
      <c r="P36" s="3"/>
      <c r="Q36" s="3"/>
      <c r="R36" s="3"/>
      <c r="S36" s="3"/>
      <c r="T36" s="3"/>
    </row>
    <row r="37" spans="1:20" x14ac:dyDescent="0.2">
      <c r="A37" s="3"/>
      <c r="B37" s="3"/>
      <c r="C37" s="3"/>
      <c r="D37" s="3"/>
      <c r="E37" s="3"/>
      <c r="F37" s="3"/>
      <c r="G37" s="3"/>
      <c r="H37" s="3"/>
      <c r="I37" s="3"/>
      <c r="J37" s="3"/>
      <c r="K37" s="3"/>
      <c r="L37" s="3"/>
      <c r="M37" s="3"/>
      <c r="N37" s="3"/>
      <c r="O37" s="3"/>
      <c r="P37" s="3"/>
      <c r="Q37" s="3"/>
      <c r="R37" s="3"/>
      <c r="S37" s="3"/>
      <c r="T37" s="3"/>
    </row>
    <row r="38" spans="1:20" x14ac:dyDescent="0.2">
      <c r="A38" s="3"/>
      <c r="B38" s="3"/>
      <c r="C38" s="3"/>
      <c r="D38" s="3"/>
      <c r="E38" s="3"/>
      <c r="F38" s="3"/>
      <c r="G38" s="3"/>
      <c r="H38" s="3"/>
      <c r="I38" s="3"/>
      <c r="J38" s="3"/>
      <c r="K38" s="3"/>
      <c r="L38" s="3"/>
      <c r="M38" s="3"/>
      <c r="N38" s="3"/>
      <c r="O38" s="3"/>
      <c r="P38" s="3"/>
      <c r="Q38" s="3"/>
      <c r="R38" s="3"/>
      <c r="S38" s="3"/>
      <c r="T38" s="3"/>
    </row>
    <row r="39" spans="1:20" x14ac:dyDescent="0.2">
      <c r="A39" s="3"/>
      <c r="B39" s="3"/>
      <c r="C39" s="3"/>
      <c r="D39" s="3"/>
      <c r="E39" s="3"/>
      <c r="F39" s="3"/>
      <c r="G39" s="3"/>
      <c r="H39" s="3"/>
      <c r="I39" s="3"/>
      <c r="J39" s="3"/>
      <c r="K39" s="3"/>
      <c r="L39" s="3"/>
      <c r="M39" s="3"/>
      <c r="N39" s="3"/>
      <c r="O39" s="3"/>
      <c r="P39" s="3"/>
      <c r="Q39" s="3"/>
      <c r="R39" s="3"/>
      <c r="S39" s="3"/>
      <c r="T39" s="3"/>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3300"/>
    <pageSetUpPr fitToPage="1"/>
  </sheetPr>
  <dimension ref="A1:K30"/>
  <sheetViews>
    <sheetView showGridLines="0" zoomScale="70" zoomScaleNormal="70" workbookViewId="0"/>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46" t="s">
        <v>439</v>
      </c>
      <c r="D1" s="5"/>
      <c r="E1" s="5"/>
    </row>
    <row r="2" spans="1:11" ht="18" customHeight="1" x14ac:dyDescent="0.25">
      <c r="A2" s="455" t="s">
        <v>49</v>
      </c>
      <c r="B2" s="458"/>
      <c r="C2" s="458"/>
      <c r="D2" s="458"/>
      <c r="E2" s="458"/>
      <c r="F2" s="458"/>
      <c r="G2" s="458"/>
      <c r="H2" s="458"/>
      <c r="I2" s="458"/>
      <c r="J2" s="458"/>
      <c r="K2" s="458"/>
    </row>
    <row r="3" spans="1:11" x14ac:dyDescent="0.2">
      <c r="A3" s="13"/>
      <c r="B3" s="13"/>
      <c r="C3" s="13"/>
      <c r="D3" s="13"/>
      <c r="E3" s="13"/>
      <c r="F3" s="13"/>
      <c r="G3" s="13"/>
      <c r="H3" s="13"/>
      <c r="I3" s="13"/>
      <c r="J3" s="13"/>
      <c r="K3" s="13"/>
    </row>
    <row r="4" spans="1:11" ht="15.75" customHeight="1" x14ac:dyDescent="0.25">
      <c r="A4" s="455" t="s">
        <v>245</v>
      </c>
      <c r="B4" s="456"/>
      <c r="C4" s="456"/>
      <c r="D4" s="456"/>
      <c r="E4" s="456"/>
      <c r="F4" s="456"/>
      <c r="G4" s="457"/>
      <c r="H4" s="457"/>
      <c r="I4" s="457"/>
      <c r="J4" s="457"/>
      <c r="K4" s="457"/>
    </row>
    <row r="5" spans="1:11" ht="13.5" thickBot="1" x14ac:dyDescent="0.25">
      <c r="A5" s="13"/>
      <c r="B5" s="13"/>
      <c r="C5" s="13"/>
      <c r="D5" s="13"/>
      <c r="E5" s="13"/>
      <c r="F5" s="13"/>
      <c r="G5" s="13"/>
      <c r="H5" s="13"/>
      <c r="I5" s="13"/>
      <c r="J5" s="13"/>
      <c r="K5" s="13"/>
    </row>
    <row r="6" spans="1:11" s="3" customFormat="1" ht="16.5" customHeight="1" thickTop="1" x14ac:dyDescent="0.2">
      <c r="A6" s="275"/>
      <c r="B6" s="459" t="s">
        <v>157</v>
      </c>
      <c r="C6" s="460"/>
      <c r="D6" s="461"/>
      <c r="E6" s="462"/>
      <c r="F6" s="445" t="s">
        <v>158</v>
      </c>
      <c r="G6" s="441" t="s">
        <v>76</v>
      </c>
      <c r="H6" s="463"/>
      <c r="I6" s="442"/>
      <c r="J6" s="443"/>
      <c r="K6" s="403" t="s">
        <v>96</v>
      </c>
    </row>
    <row r="7" spans="1:11" s="3" customFormat="1" ht="12.75" customHeight="1" x14ac:dyDescent="0.2">
      <c r="A7" s="276" t="s">
        <v>25</v>
      </c>
      <c r="B7" s="453" t="s">
        <v>97</v>
      </c>
      <c r="C7" s="454"/>
      <c r="D7" s="270" t="s">
        <v>100</v>
      </c>
      <c r="E7" s="271"/>
      <c r="F7" s="446"/>
      <c r="G7" s="453" t="s">
        <v>97</v>
      </c>
      <c r="H7" s="454"/>
      <c r="I7" s="272" t="s">
        <v>100</v>
      </c>
      <c r="J7" s="277"/>
      <c r="K7" s="448"/>
    </row>
    <row r="8" spans="1:11" s="3" customFormat="1" ht="13.5" customHeight="1" x14ac:dyDescent="0.2">
      <c r="A8" s="276"/>
      <c r="B8" s="278" t="s">
        <v>118</v>
      </c>
      <c r="C8" s="274" t="s">
        <v>149</v>
      </c>
      <c r="D8" s="273" t="s">
        <v>95</v>
      </c>
      <c r="E8" s="273" t="s">
        <v>197</v>
      </c>
      <c r="F8" s="447"/>
      <c r="G8" s="278" t="s">
        <v>118</v>
      </c>
      <c r="H8" s="274" t="s">
        <v>149</v>
      </c>
      <c r="I8" s="273" t="s">
        <v>95</v>
      </c>
      <c r="J8" s="273" t="s">
        <v>197</v>
      </c>
      <c r="K8" s="449"/>
    </row>
    <row r="9" spans="1:11" s="3" customFormat="1" ht="18.75" customHeight="1" x14ac:dyDescent="0.25">
      <c r="A9" s="279" t="s">
        <v>29</v>
      </c>
      <c r="B9" s="661">
        <v>5303380.1239999998</v>
      </c>
      <c r="C9" s="661">
        <v>0</v>
      </c>
      <c r="D9" s="661">
        <v>5155000.4479999999</v>
      </c>
      <c r="E9" s="662">
        <v>189640.69099999999</v>
      </c>
      <c r="F9" s="662">
        <v>10648021.263</v>
      </c>
      <c r="G9" s="661">
        <v>97627.301999999996</v>
      </c>
      <c r="H9" s="661">
        <v>0</v>
      </c>
      <c r="I9" s="661">
        <v>36416.21316639999</v>
      </c>
      <c r="J9" s="662">
        <v>3587.77684579997</v>
      </c>
      <c r="K9" s="664">
        <v>137631.29201219996</v>
      </c>
    </row>
    <row r="10" spans="1:11" s="3" customFormat="1" ht="18.75" customHeight="1" x14ac:dyDescent="0.25">
      <c r="A10" s="280" t="s">
        <v>30</v>
      </c>
      <c r="B10" s="666">
        <v>10835588.648</v>
      </c>
      <c r="C10" s="666">
        <v>35489.120999999999</v>
      </c>
      <c r="D10" s="666">
        <v>8458907.5500000007</v>
      </c>
      <c r="E10" s="667">
        <v>137367.715</v>
      </c>
      <c r="F10" s="667">
        <v>19467353.033999998</v>
      </c>
      <c r="G10" s="666">
        <v>183556.63699999999</v>
      </c>
      <c r="H10" s="666">
        <v>330.05</v>
      </c>
      <c r="I10" s="666">
        <v>58645.251209999995</v>
      </c>
      <c r="J10" s="667">
        <v>2625.0976284999897</v>
      </c>
      <c r="K10" s="669">
        <v>245157.03583849996</v>
      </c>
    </row>
    <row r="11" spans="1:11" s="3" customFormat="1" ht="18.75" customHeight="1" x14ac:dyDescent="0.25">
      <c r="A11" s="280" t="s">
        <v>31</v>
      </c>
      <c r="B11" s="666">
        <v>29754793.261</v>
      </c>
      <c r="C11" s="666">
        <v>3470.8229999999999</v>
      </c>
      <c r="D11" s="666">
        <v>14951500.554</v>
      </c>
      <c r="E11" s="667">
        <v>341933.65500000003</v>
      </c>
      <c r="F11" s="667">
        <v>45051698.292999998</v>
      </c>
      <c r="G11" s="666">
        <v>475890.21299999999</v>
      </c>
      <c r="H11" s="666">
        <v>32.277000000000001</v>
      </c>
      <c r="I11" s="666">
        <v>103768.6554202</v>
      </c>
      <c r="J11" s="667">
        <v>7051.5974449999794</v>
      </c>
      <c r="K11" s="669">
        <v>586742.74286519992</v>
      </c>
    </row>
    <row r="12" spans="1:11" s="3" customFormat="1" ht="18.75" customHeight="1" x14ac:dyDescent="0.25">
      <c r="A12" s="280" t="s">
        <v>32</v>
      </c>
      <c r="B12" s="666">
        <v>10390058.929000001</v>
      </c>
      <c r="C12" s="666">
        <v>0</v>
      </c>
      <c r="D12" s="666">
        <v>6194306.8930000002</v>
      </c>
      <c r="E12" s="667">
        <v>211356.78599999999</v>
      </c>
      <c r="F12" s="667">
        <v>16795722.607999999</v>
      </c>
      <c r="G12" s="666">
        <v>166548.86300000001</v>
      </c>
      <c r="H12" s="666">
        <v>0</v>
      </c>
      <c r="I12" s="666">
        <v>43477.942604899996</v>
      </c>
      <c r="J12" s="667">
        <v>3318.3957397999898</v>
      </c>
      <c r="K12" s="669">
        <v>213345.20134469998</v>
      </c>
    </row>
    <row r="13" spans="1:11" s="3" customFormat="1" ht="18.75" customHeight="1" x14ac:dyDescent="0.25">
      <c r="A13" s="280" t="s">
        <v>33</v>
      </c>
      <c r="B13" s="666">
        <v>15404882.288000001</v>
      </c>
      <c r="C13" s="666">
        <v>0</v>
      </c>
      <c r="D13" s="666">
        <v>17663792.366</v>
      </c>
      <c r="E13" s="667">
        <v>206680.82699999999</v>
      </c>
      <c r="F13" s="667">
        <v>33275355.480999999</v>
      </c>
      <c r="G13" s="666">
        <v>266098.36700000003</v>
      </c>
      <c r="H13" s="666">
        <v>0</v>
      </c>
      <c r="I13" s="666">
        <v>122581.27193429999</v>
      </c>
      <c r="J13" s="667">
        <v>3791.5691905999997</v>
      </c>
      <c r="K13" s="669">
        <v>392471.20812490006</v>
      </c>
    </row>
    <row r="14" spans="1:11" s="3" customFormat="1" ht="18.75" customHeight="1" x14ac:dyDescent="0.25">
      <c r="A14" s="280" t="s">
        <v>34</v>
      </c>
      <c r="B14" s="666">
        <v>45568085.304000005</v>
      </c>
      <c r="C14" s="666">
        <v>5019519.449</v>
      </c>
      <c r="D14" s="666">
        <v>42729636.061999999</v>
      </c>
      <c r="E14" s="667">
        <v>900421.83</v>
      </c>
      <c r="F14" s="667">
        <v>94217662.644999996</v>
      </c>
      <c r="G14" s="666">
        <v>704408.75100000005</v>
      </c>
      <c r="H14" s="666">
        <v>76366.498000000007</v>
      </c>
      <c r="I14" s="666">
        <v>297233.45428760018</v>
      </c>
      <c r="J14" s="667">
        <v>16920.979403200101</v>
      </c>
      <c r="K14" s="669">
        <v>1094929.6826908004</v>
      </c>
    </row>
    <row r="15" spans="1:11" s="3" customFormat="1" ht="18.75" customHeight="1" x14ac:dyDescent="0.25">
      <c r="A15" s="280" t="s">
        <v>35</v>
      </c>
      <c r="B15" s="666">
        <v>30780876.744000003</v>
      </c>
      <c r="C15" s="666">
        <v>2283670.9910000041</v>
      </c>
      <c r="D15" s="666">
        <v>16443084.379000001</v>
      </c>
      <c r="E15" s="667">
        <v>238463.82500000001</v>
      </c>
      <c r="F15" s="667">
        <v>49746095.93900001</v>
      </c>
      <c r="G15" s="666">
        <v>504125.511</v>
      </c>
      <c r="H15" s="666">
        <v>32465.493000000017</v>
      </c>
      <c r="I15" s="666">
        <v>114990.8744357</v>
      </c>
      <c r="J15" s="667">
        <v>4597.94694849999</v>
      </c>
      <c r="K15" s="669">
        <v>656179.82538419997</v>
      </c>
    </row>
    <row r="16" spans="1:11" s="3" customFormat="1" ht="18.75" customHeight="1" x14ac:dyDescent="0.25">
      <c r="A16" s="280" t="s">
        <v>36</v>
      </c>
      <c r="B16" s="666">
        <v>21366420.964000002</v>
      </c>
      <c r="C16" s="666">
        <v>13666744.426999999</v>
      </c>
      <c r="D16" s="666">
        <v>19089634.254999999</v>
      </c>
      <c r="E16" s="667">
        <v>414327.80800000002</v>
      </c>
      <c r="F16" s="667">
        <v>54537127.453999996</v>
      </c>
      <c r="G16" s="666">
        <v>381219.60100000002</v>
      </c>
      <c r="H16" s="666">
        <v>163392.89300000001</v>
      </c>
      <c r="I16" s="666">
        <v>132848.77407150003</v>
      </c>
      <c r="J16" s="667">
        <v>6381.0446168999897</v>
      </c>
      <c r="K16" s="669">
        <v>683842.31268840015</v>
      </c>
    </row>
    <row r="17" spans="1:11" s="3" customFormat="1" ht="18.75" customHeight="1" x14ac:dyDescent="0.25">
      <c r="A17" s="280" t="s">
        <v>408</v>
      </c>
      <c r="B17" s="666">
        <v>9603466.5810000002</v>
      </c>
      <c r="C17" s="666">
        <v>0</v>
      </c>
      <c r="D17" s="666">
        <v>9441368.0920000002</v>
      </c>
      <c r="E17" s="667">
        <v>65994.740999999995</v>
      </c>
      <c r="F17" s="667">
        <v>19110829.414000001</v>
      </c>
      <c r="G17" s="666">
        <v>177824.08799999999</v>
      </c>
      <c r="H17" s="666">
        <v>0</v>
      </c>
      <c r="I17" s="666">
        <v>65395.258255600005</v>
      </c>
      <c r="J17" s="667">
        <v>1736.9205297999999</v>
      </c>
      <c r="K17" s="669">
        <v>244956.26678539999</v>
      </c>
    </row>
    <row r="18" spans="1:11" s="3" customFormat="1" ht="18.75" customHeight="1" x14ac:dyDescent="0.25">
      <c r="A18" s="280" t="s">
        <v>37</v>
      </c>
      <c r="B18" s="666">
        <v>33061708.940000001</v>
      </c>
      <c r="C18" s="666">
        <v>22457906.063000001</v>
      </c>
      <c r="D18" s="666">
        <v>37981441.964000002</v>
      </c>
      <c r="E18" s="667">
        <v>650139.11100000003</v>
      </c>
      <c r="F18" s="667">
        <v>94151196.078000009</v>
      </c>
      <c r="G18" s="666">
        <v>552963.86100000003</v>
      </c>
      <c r="H18" s="666">
        <v>242673.83600000001</v>
      </c>
      <c r="I18" s="666">
        <v>263761.17532920011</v>
      </c>
      <c r="J18" s="667">
        <v>10754.926311300102</v>
      </c>
      <c r="K18" s="669">
        <v>1070153.7986405003</v>
      </c>
    </row>
    <row r="19" spans="1:11" s="3" customFormat="1" ht="18.75" customHeight="1" x14ac:dyDescent="0.25">
      <c r="A19" s="280" t="s">
        <v>38</v>
      </c>
      <c r="B19" s="666">
        <v>21877252.219999999</v>
      </c>
      <c r="C19" s="666">
        <v>18010057.252</v>
      </c>
      <c r="D19" s="666">
        <v>23640580.642999999</v>
      </c>
      <c r="E19" s="667">
        <v>158948.30600000001</v>
      </c>
      <c r="F19" s="667">
        <v>63686838.421000004</v>
      </c>
      <c r="G19" s="666">
        <v>378582.41800000001</v>
      </c>
      <c r="H19" s="666">
        <v>275985.565</v>
      </c>
      <c r="I19" s="666">
        <v>163813.2739799</v>
      </c>
      <c r="J19" s="667">
        <v>3655.0219272999698</v>
      </c>
      <c r="K19" s="669">
        <v>822036.27890719997</v>
      </c>
    </row>
    <row r="20" spans="1:11" s="3" customFormat="1" ht="18.75" customHeight="1" x14ac:dyDescent="0.25">
      <c r="A20" s="280" t="s">
        <v>39</v>
      </c>
      <c r="B20" s="666">
        <v>8594413.1150000002</v>
      </c>
      <c r="C20" s="666">
        <v>6788961.6040000003</v>
      </c>
      <c r="D20" s="666">
        <v>9360712.0189999994</v>
      </c>
      <c r="E20" s="667">
        <v>107338.265</v>
      </c>
      <c r="F20" s="667">
        <v>24851425.002999999</v>
      </c>
      <c r="G20" s="666">
        <v>156357.31200000001</v>
      </c>
      <c r="H20" s="666">
        <v>83129.73</v>
      </c>
      <c r="I20" s="666">
        <v>65297.595341699984</v>
      </c>
      <c r="J20" s="667">
        <v>2277.5550057999903</v>
      </c>
      <c r="K20" s="669">
        <v>307062.19234750001</v>
      </c>
    </row>
    <row r="21" spans="1:11" s="3" customFormat="1" ht="18.75" customHeight="1" x14ac:dyDescent="0.25">
      <c r="A21" s="281" t="s">
        <v>40</v>
      </c>
      <c r="B21" s="666">
        <v>22328221.690000001</v>
      </c>
      <c r="C21" s="666">
        <v>7764694.3360000001</v>
      </c>
      <c r="D21" s="666">
        <v>19086991.947999999</v>
      </c>
      <c r="E21" s="667">
        <v>241350.095</v>
      </c>
      <c r="F21" s="667">
        <v>49421258.068999998</v>
      </c>
      <c r="G21" s="666">
        <v>397232.55900000001</v>
      </c>
      <c r="H21" s="666">
        <v>93519.52</v>
      </c>
      <c r="I21" s="666">
        <v>132644.93411640002</v>
      </c>
      <c r="J21" s="667">
        <v>5818.3453568999894</v>
      </c>
      <c r="K21" s="669">
        <v>629215.3584733</v>
      </c>
    </row>
    <row r="22" spans="1:11" s="3" customFormat="1" ht="18.75" customHeight="1" x14ac:dyDescent="0.25">
      <c r="A22" s="281" t="s">
        <v>41</v>
      </c>
      <c r="B22" s="666">
        <v>3104135.4870000002</v>
      </c>
      <c r="C22" s="666">
        <v>0</v>
      </c>
      <c r="D22" s="666">
        <v>3915385.2590000001</v>
      </c>
      <c r="E22" s="667">
        <v>88896.267000000007</v>
      </c>
      <c r="F22" s="667">
        <v>7108417.0130000003</v>
      </c>
      <c r="G22" s="666">
        <v>62986.722999999998</v>
      </c>
      <c r="H22" s="666">
        <v>0</v>
      </c>
      <c r="I22" s="666">
        <v>27560.268280700002</v>
      </c>
      <c r="J22" s="667">
        <v>1383.5803470999899</v>
      </c>
      <c r="K22" s="669">
        <v>91930.571627799989</v>
      </c>
    </row>
    <row r="23" spans="1:11" s="3" customFormat="1" ht="18.75" customHeight="1" x14ac:dyDescent="0.25">
      <c r="A23" s="280" t="s">
        <v>42</v>
      </c>
      <c r="B23" s="666">
        <v>5664487.1550000003</v>
      </c>
      <c r="C23" s="666">
        <v>0</v>
      </c>
      <c r="D23" s="666">
        <v>5094682.2960000001</v>
      </c>
      <c r="E23" s="667">
        <v>149997.69699999999</v>
      </c>
      <c r="F23" s="667">
        <v>10909167.148000002</v>
      </c>
      <c r="G23" s="666">
        <v>104886.361</v>
      </c>
      <c r="H23" s="666">
        <v>0</v>
      </c>
      <c r="I23" s="666">
        <v>36639.125779299997</v>
      </c>
      <c r="J23" s="667">
        <v>3794.6489097999802</v>
      </c>
      <c r="K23" s="669">
        <v>145320.13568909999</v>
      </c>
    </row>
    <row r="24" spans="1:11" s="3" customFormat="1" ht="18.75" customHeight="1" x14ac:dyDescent="0.25">
      <c r="A24" s="280" t="s">
        <v>43</v>
      </c>
      <c r="B24" s="666">
        <v>263553225.86399999</v>
      </c>
      <c r="C24" s="666">
        <v>51756672.237000003</v>
      </c>
      <c r="D24" s="666">
        <v>257225587.18099999</v>
      </c>
      <c r="E24" s="666">
        <v>2528232.9739999999</v>
      </c>
      <c r="F24" s="667">
        <v>575063718.25600004</v>
      </c>
      <c r="G24" s="666">
        <v>3446476.287</v>
      </c>
      <c r="H24" s="666">
        <v>672680.99600000004</v>
      </c>
      <c r="I24" s="666">
        <v>1773625.3455452998</v>
      </c>
      <c r="J24" s="666">
        <v>48583.658461898296</v>
      </c>
      <c r="K24" s="669">
        <v>5941366.2870071977</v>
      </c>
    </row>
    <row r="25" spans="1:11" s="3" customFormat="1" ht="16.5" customHeight="1" x14ac:dyDescent="0.25">
      <c r="A25" s="282" t="s">
        <v>410</v>
      </c>
      <c r="B25" s="669">
        <v>0</v>
      </c>
      <c r="C25" s="669">
        <v>0</v>
      </c>
      <c r="D25" s="669">
        <v>4487790</v>
      </c>
      <c r="E25" s="669">
        <v>0</v>
      </c>
      <c r="F25" s="667">
        <v>4487790</v>
      </c>
      <c r="G25" s="669">
        <v>0</v>
      </c>
      <c r="H25" s="669">
        <v>0</v>
      </c>
      <c r="I25" s="669">
        <v>30841.324000000001</v>
      </c>
      <c r="J25" s="669">
        <v>0</v>
      </c>
      <c r="K25" s="669">
        <v>30841.324000000001</v>
      </c>
    </row>
    <row r="26" spans="1:11" s="3" customFormat="1" ht="16.5" customHeight="1" thickBot="1" x14ac:dyDescent="0.3">
      <c r="A26" s="283" t="s">
        <v>0</v>
      </c>
      <c r="B26" s="181">
        <v>537190997.31400001</v>
      </c>
      <c r="C26" s="181">
        <v>127787186.303</v>
      </c>
      <c r="D26" s="181">
        <v>500920401.90900004</v>
      </c>
      <c r="E26" s="181">
        <v>6631090.5930000003</v>
      </c>
      <c r="F26" s="181">
        <v>1172529676.119</v>
      </c>
      <c r="G26" s="181">
        <v>8056784.8540000003</v>
      </c>
      <c r="H26" s="181">
        <v>1640576.858</v>
      </c>
      <c r="I26" s="181">
        <v>3469540.7377586998</v>
      </c>
      <c r="J26" s="181">
        <v>126279.06466819832</v>
      </c>
      <c r="K26" s="181">
        <v>13293181.5144269</v>
      </c>
    </row>
    <row r="27" spans="1:11" ht="14.25" customHeight="1" thickTop="1" x14ac:dyDescent="0.2">
      <c r="A27" s="95" t="s">
        <v>305</v>
      </c>
      <c r="B27" s="1"/>
      <c r="C27" s="1"/>
      <c r="D27" s="39"/>
      <c r="E27" s="39"/>
      <c r="F27" s="1"/>
    </row>
    <row r="28" spans="1:11" ht="12" customHeight="1" x14ac:dyDescent="0.2">
      <c r="A28" s="95" t="s">
        <v>150</v>
      </c>
      <c r="B28" s="1"/>
      <c r="C28" s="1"/>
      <c r="D28" s="39"/>
      <c r="E28" s="39"/>
      <c r="F28" s="1"/>
    </row>
    <row r="29" spans="1:11" ht="12.75" customHeight="1" x14ac:dyDescent="0.2">
      <c r="A29" s="96" t="s">
        <v>200</v>
      </c>
      <c r="B29" s="45"/>
      <c r="C29" s="59"/>
      <c r="D29" s="45"/>
      <c r="E29" s="45"/>
      <c r="F29" s="45"/>
    </row>
    <row r="30" spans="1:11" ht="12.75" customHeight="1" x14ac:dyDescent="0.2">
      <c r="A30" s="97" t="s">
        <v>309</v>
      </c>
      <c r="B30" s="91"/>
      <c r="C30" s="91"/>
      <c r="D30" s="91"/>
      <c r="E30" s="91"/>
      <c r="F30" s="91"/>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44</vt:i4>
      </vt:variant>
    </vt:vector>
  </HeadingPairs>
  <TitlesOfParts>
    <vt:vector size="87"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8-C</vt:lpstr>
      <vt:lpstr>Cuadro 9</vt:lpstr>
      <vt:lpstr>Cuadro 9-A</vt:lpstr>
      <vt:lpstr>Cuadro 10</vt:lpstr>
      <vt:lpstr>Cuadro 10-A</vt:lpstr>
      <vt:lpstr>Cuadros 11 y 12</vt:lpstr>
      <vt:lpstr>Cuadro 13</vt:lpstr>
      <vt:lpstr>Cuadro 14</vt:lpstr>
      <vt:lpstr>Cuadro 15</vt:lpstr>
      <vt:lpstr>Cuadros 15-A y 15-B</vt:lpstr>
      <vt:lpstr>Cuadro 15-C</vt:lpstr>
      <vt:lpstr>Cuadro N° 16</vt:lpstr>
      <vt:lpstr>Cuadro N° 17</vt:lpstr>
      <vt:lpstr>Cuadro N° 18</vt:lpstr>
      <vt:lpstr>Cuadro N° 18-A</vt:lpstr>
      <vt:lpstr>Cuadro N° 19</vt:lpstr>
      <vt:lpstr>Cuadro N° 20</vt:lpstr>
      <vt:lpstr>Cuadro N° 21</vt:lpstr>
      <vt:lpstr>Cuadro N° 22</vt:lpstr>
      <vt:lpstr>Cuadro N° 23</vt:lpstr>
      <vt:lpstr>Cuadro N° 24</vt:lpstr>
      <vt:lpstr>Cuadro 24-A</vt:lpstr>
      <vt:lpstr>Cuadro N° 25</vt:lpstr>
      <vt:lpstr>Cuadro N° 26</vt:lpstr>
      <vt:lpstr>Cuadro 27</vt:lpstr>
      <vt:lpstr>Cuadro N° 28</vt:lpstr>
      <vt:lpstr>Cuadro 29</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2'!Área_de_impresión</vt:lpstr>
      <vt:lpstr>'Cuadro 24-A'!Área_de_impresión</vt:lpstr>
      <vt:lpstr>'Cuadro 27'!Área_de_impresión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 N° 16'!Área_de_impresión</vt:lpstr>
      <vt:lpstr>'Cuadro N° 17'!Área_de_impresión</vt:lpstr>
      <vt:lpstr>'Cuadro N° 18'!Área_de_impresión</vt:lpstr>
      <vt:lpstr>'Cuadro N° 18-A'!Área_de_impresión</vt:lpstr>
      <vt:lpstr>'Cuadro N° 19'!Área_de_impresión</vt:lpstr>
      <vt:lpstr>'Cuadro N° 20'!Área_de_impresión</vt:lpstr>
      <vt:lpstr>'Cuadro N° 21'!Área_de_impresión</vt:lpstr>
      <vt:lpstr>'Cuadro N° 22'!Área_de_impresión</vt:lpstr>
      <vt:lpstr>'Cuadro N° 23'!Área_de_impresión</vt:lpstr>
      <vt:lpstr>'Cuadro N° 24'!Área_de_impresión</vt:lpstr>
      <vt:lpstr>'Cuadro N° 25'!Área_de_impresión</vt:lpstr>
      <vt:lpstr>'Cuadro N° 26'!Área_de_impresión</vt:lpstr>
      <vt:lpstr>'Cuadro N° 28'!Área_de_impresión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Luis Ramon Gines Salgado Sandoval</cp:lastModifiedBy>
  <cp:lastPrinted>2019-01-14T15:54:45Z</cp:lastPrinted>
  <dcterms:created xsi:type="dcterms:W3CDTF">1997-10-28T16:54:27Z</dcterms:created>
  <dcterms:modified xsi:type="dcterms:W3CDTF">2023-04-17T22:18:41Z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