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20\00 Estadisticas SUSESO 2020\07 - Julio 2020 - envío Septiembre 2020\"/>
    </mc:Choice>
  </mc:AlternateContent>
  <bookViews>
    <workbookView xWindow="0" yWindow="0" windowWidth="28800" windowHeight="12885" tabRatio="865"/>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94" r:id="rId27"/>
    <sheet name="Cuadro N° 17" sheetId="95" r:id="rId28"/>
    <sheet name="Cuadro N° 18" sheetId="96" r:id="rId29"/>
    <sheet name="Cuadro N° 18-A" sheetId="97" r:id="rId30"/>
    <sheet name="Cuadro N° 19" sheetId="98" r:id="rId31"/>
    <sheet name="Cuadro N° 20" sheetId="99" r:id="rId32"/>
    <sheet name="Cuadro N° 21" sheetId="100" r:id="rId33"/>
    <sheet name="Cuadro N° 22" sheetId="101" r:id="rId34"/>
    <sheet name="Cuadro N° 23" sheetId="102" r:id="rId35"/>
    <sheet name="Cuadro N° 24" sheetId="103" r:id="rId36"/>
    <sheet name="Cuadro 24-A" sheetId="104" r:id="rId37"/>
    <sheet name="Cuadro N° 25" sheetId="105" r:id="rId38"/>
    <sheet name="Cuadro N° 26" sheetId="106" r:id="rId39"/>
    <sheet name="Cuadro 27" sheetId="107" r:id="rId40"/>
    <sheet name="Cuadro N° 28" sheetId="108"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12'!$A$1:$G$40</definedName>
    <definedName name="_xlnm.Print_Area" localSheetId="24">'Cuadros N°s 15-A y 15-B'!$A$1:$F$46</definedName>
  </definedNames>
  <calcPr calcId="162913"/>
</workbook>
</file>

<file path=xl/calcChain.xml><?xml version="1.0" encoding="utf-8"?>
<calcChain xmlns="http://schemas.openxmlformats.org/spreadsheetml/2006/main">
  <c r="W14" i="75" l="1"/>
  <c r="W13" i="75"/>
  <c r="P14" i="75"/>
  <c r="P13" i="75"/>
  <c r="I14" i="75"/>
  <c r="I13" i="75"/>
  <c r="F16" i="101"/>
  <c r="E16" i="101"/>
  <c r="C16" i="101"/>
  <c r="B16" i="101"/>
  <c r="G15" i="101"/>
  <c r="D15" i="101"/>
  <c r="D16" i="101" s="1"/>
  <c r="G14" i="101"/>
  <c r="D14" i="101"/>
  <c r="G13" i="101"/>
  <c r="H13" i="101" s="1"/>
  <c r="D13" i="101"/>
  <c r="G11" i="101"/>
  <c r="H11" i="101" s="1"/>
  <c r="D11" i="101"/>
  <c r="G10" i="101"/>
  <c r="H10" i="101" s="1"/>
  <c r="D10" i="101"/>
  <c r="G9" i="101"/>
  <c r="D9" i="101"/>
  <c r="H14" i="101" l="1"/>
  <c r="X14" i="75"/>
  <c r="X13" i="75"/>
  <c r="H15" i="101"/>
  <c r="G16" i="101"/>
  <c r="H9" i="101"/>
  <c r="H16" i="101" l="1"/>
  <c r="B23" i="79" l="1"/>
  <c r="B18" i="79"/>
  <c r="C18" i="79"/>
  <c r="F22" i="55" l="1"/>
  <c r="B24" i="79" l="1"/>
  <c r="C23" i="79" l="1"/>
  <c r="E11" i="55"/>
  <c r="E12" i="55"/>
  <c r="E13" i="55"/>
  <c r="E15" i="55"/>
  <c r="E16" i="55"/>
  <c r="E17" i="55"/>
  <c r="E19" i="55"/>
  <c r="E20" i="55"/>
  <c r="E21" i="55"/>
  <c r="C24" i="79" l="1"/>
  <c r="C22" i="55" l="1"/>
  <c r="D22" i="55"/>
  <c r="E22" i="55"/>
  <c r="B22" i="55"/>
</calcChain>
</file>

<file path=xl/sharedStrings.xml><?xml version="1.0" encoding="utf-8"?>
<sst xmlns="http://schemas.openxmlformats.org/spreadsheetml/2006/main" count="1809" uniqueCount="409">
  <si>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</si>
  <si>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</si>
  <si>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</si>
  <si>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</si>
  <si>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</si>
  <si>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</si>
  <si>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</si>
  <si>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</si>
  <si>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</si>
  <si>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</si>
  <si>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</si>
  <si>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</si>
  <si>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</si>
  <si>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</si>
  <si>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</si>
  <si>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</si>
  <si>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</si>
  <si>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</si>
  <si>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</si>
  <si>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</si>
  <si>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</si>
  <si>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</si>
  <si>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</si>
  <si>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</si>
  <si>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</si>
  <si>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</si>
  <si>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</si>
  <si>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 xml:space="preserve">MES: </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</si>
  <si>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</si>
  <si>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</si>
  <si>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</si>
  <si>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</si>
  <si>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</si>
  <si>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</si>
  <si>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</si>
  <si>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</si>
  <si>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</si>
  <si>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</si>
  <si>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</si>
  <si>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</si>
  <si>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</si>
  <si>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</si>
  <si>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</si>
  <si>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</si>
  <si>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</si>
  <si>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</si>
  <si>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</si>
  <si>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</si>
  <si>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</si>
  <si>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</si>
  <si>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</si>
  <si>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</si>
  <si>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</si>
  <si>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</si>
  <si>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</si>
  <si>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</si>
  <si>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</si>
  <si>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</si>
  <si>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</si>
  <si>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</si>
  <si>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</si>
  <si>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</si>
  <si>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</si>
  <si>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</si>
  <si>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</si>
  <si>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</si>
  <si>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</si>
  <si>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</si>
  <si>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</si>
  <si>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</si>
  <si>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</si>
  <si>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</si>
  <si>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</si>
  <si>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</si>
  <si>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</si>
  <si>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</si>
  <si>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</si>
  <si>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</si>
  <si>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</si>
  <si>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</si>
  <si>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</si>
  <si>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</si>
  <si>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</si>
  <si>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</si>
  <si>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</si>
  <si>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</si>
  <si>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</si>
  <si>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</si>
  <si>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</si>
  <si>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</si>
  <si>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</si>
  <si>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</si>
  <si>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</si>
  <si>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</si>
  <si>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</si>
  <si>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</si>
  <si>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</si>
  <si>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</si>
  <si>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</si>
  <si>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</si>
  <si>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</si>
  <si>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</si>
  <si>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</si>
  <si>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</si>
  <si>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</si>
  <si>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</si>
  <si>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</si>
  <si>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</si>
  <si>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</si>
  <si>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</si>
  <si>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</si>
  <si>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</si>
  <si>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</si>
  <si>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</si>
  <si>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</si>
  <si>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</si>
  <si>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</si>
  <si>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</si>
  <si>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</si>
  <si>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</si>
  <si>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</si>
  <si>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</si>
  <si>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</si>
  <si>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</si>
  <si>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</si>
  <si>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</si>
  <si>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</si>
  <si>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</si>
  <si>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</si>
  <si>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</si>
  <si>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</si>
  <si>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</si>
  <si>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</si>
  <si>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</si>
  <si>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</si>
  <si>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</si>
  <si>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</si>
  <si>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</si>
  <si>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</si>
  <si>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</si>
  <si>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</si>
  <si>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</si>
  <si>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</si>
  <si>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</si>
  <si>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</si>
  <si>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</si>
  <si>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</si>
  <si>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</si>
  <si>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</si>
  <si>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</si>
  <si>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</si>
  <si>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</si>
  <si>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</si>
  <si>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</si>
  <si>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</si>
  <si>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</si>
  <si>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</si>
  <si>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</si>
  <si>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</si>
  <si>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</si>
  <si>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</si>
  <si>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</si>
  <si>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</si>
  <si>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</si>
  <si>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</si>
  <si>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</si>
  <si>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</si>
  <si>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</si>
  <si>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</si>
  <si>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</si>
  <si>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</si>
  <si>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</si>
  <si>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</si>
  <si>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</si>
  <si>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</si>
  <si>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</si>
  <si>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</si>
  <si>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</si>
  <si>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</si>
  <si>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</si>
  <si>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</si>
  <si>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</si>
  <si>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</si>
  <si>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</si>
  <si>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</si>
  <si>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</si>
  <si>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</si>
  <si>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</si>
  <si>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</si>
  <si>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</si>
  <si>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</si>
  <si>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</si>
  <si>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</si>
  <si>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</si>
  <si>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</si>
  <si>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</si>
  <si>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</si>
  <si>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</si>
  <si>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</si>
  <si>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</si>
  <si>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</si>
  <si>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</si>
  <si>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</si>
  <si>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</si>
  <si>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</si>
  <si>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</si>
  <si>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</si>
  <si>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</si>
  <si>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</si>
  <si>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</si>
  <si>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</si>
  <si>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</si>
  <si>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</si>
  <si>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</si>
  <si>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</si>
  <si>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</si>
  <si>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</si>
  <si>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</si>
  <si>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</si>
  <si>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</si>
  <si>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</si>
  <si>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</si>
  <si>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</si>
  <si>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</si>
  <si>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</si>
  <si>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</si>
  <si>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</si>
  <si>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</si>
  <si>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</si>
  <si>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</si>
  <si>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</si>
  <si>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</si>
  <si>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</si>
  <si>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</si>
  <si>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</si>
  <si>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</si>
  <si>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</si>
  <si>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</si>
  <si>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</si>
  <si>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</si>
  <si>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</si>
  <si>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</si>
  <si>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</si>
  <si>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</si>
  <si>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</si>
  <si>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</si>
  <si>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</si>
  <si>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</si>
  <si>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</si>
  <si>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</si>
  <si>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</si>
  <si>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</si>
  <si>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</si>
  <si>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</si>
  <si>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</si>
  <si>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</si>
  <si>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</si>
  <si>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</si>
  <si>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</si>
  <si>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</si>
  <si>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</si>
  <si>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</si>
  <si>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</si>
  <si>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</si>
  <si>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</si>
  <si>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</si>
  <si>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</si>
  <si>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</si>
  <si>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</si>
  <si>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</si>
  <si>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</si>
  <si>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</si>
  <si>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</si>
  <si>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</si>
  <si>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</si>
  <si>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</si>
  <si>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</si>
  <si>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</si>
  <si>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</si>
  <si>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</si>
  <si>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</si>
  <si>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</si>
  <si>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</si>
  <si>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</si>
  <si>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</si>
  <si>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</si>
  <si>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</si>
  <si>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</si>
  <si>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</si>
  <si>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</si>
  <si>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</si>
  <si>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</si>
  <si>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</si>
  <si>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</si>
  <si>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</si>
  <si>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</si>
  <si>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</si>
  <si>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</si>
  <si>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</si>
  <si>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</si>
  <si>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</si>
  <si>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</si>
  <si>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</si>
  <si>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</si>
  <si>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</si>
  <si>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</si>
  <si>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</si>
  <si>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</si>
  <si>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</si>
  <si>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</si>
  <si>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</si>
  <si>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</si>
  <si>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</si>
  <si>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</si>
  <si>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</si>
  <si>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</si>
  <si>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</si>
  <si>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</si>
  <si>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</si>
  <si>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</si>
  <si>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</si>
  <si>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</si>
  <si>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</si>
  <si>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</si>
  <si>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</si>
  <si>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</si>
  <si>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</si>
  <si>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</si>
  <si>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</si>
  <si>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</si>
  <si>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</si>
  <si>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</si>
  <si>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</si>
  <si>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</si>
  <si>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</si>
  <si>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</si>
  <si>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</si>
  <si>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</si>
  <si>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</si>
  <si>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</si>
  <si>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</si>
  <si>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</si>
  <si>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</si>
  <si>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</si>
  <si>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</si>
  <si>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</si>
  <si>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</si>
  <si>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</si>
  <si>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</si>
  <si>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</si>
  <si>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</si>
  <si>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</si>
  <si>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</si>
  <si>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</si>
  <si>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</si>
  <si>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</si>
  <si>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</si>
  <si>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</si>
  <si>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</si>
  <si>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</si>
  <si>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</si>
  <si>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</si>
  <si>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</si>
  <si>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</si>
  <si>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</si>
  <si>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</si>
  <si>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</si>
  <si>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</si>
  <si>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</si>
  <si>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</si>
  <si>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</si>
  <si>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</si>
  <si>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</si>
  <si>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</si>
  <si>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</si>
  <si>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</si>
  <si>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</si>
  <si>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</si>
  <si>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</si>
  <si>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</si>
  <si>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</si>
  <si>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</si>
  <si>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</si>
  <si>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</si>
  <si>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</si>
  <si>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</si>
  <si>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</si>
  <si>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</si>
  <si>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</si>
  <si>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</si>
  <si>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</si>
  <si>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</si>
  <si>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</si>
  <si>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</si>
  <si>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</si>
  <si>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</si>
  <si>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</si>
  <si>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</si>
  <si>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</si>
  <si>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</si>
  <si>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</si>
  <si>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</si>
  <si>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</si>
  <si>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</si>
  <si>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Sin Información</t>
  </si>
  <si>
    <t>SEXO: Sin Información</t>
  </si>
  <si>
    <t>MES : JULIO</t>
  </si>
  <si>
    <t>CUADRO N° 8 - C</t>
  </si>
  <si>
    <t>MES: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</si>
</sst>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5"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sz val="10"/>
      <color rgb="FFFF0000"/>
      <name val="MS Sans Serif"/>
      <family val="2"/>
    </font>
    <font>
      <b/>
      <sz val="10"/>
      <name val="Agency FB"/>
      <family val="2"/>
    </font>
    <font>
      <u/>
      <sz val="10"/>
      <name val="MS Sans Serif"/>
      <family val="2"/>
    </font>
    <font>
      <sz val="9.5"/>
      <name val="Arial"/>
      <family val="2"/>
    </font>
    <font>
      <u/>
      <sz val="9.5"/>
      <name val="MS Sans Serif"/>
      <family val="2"/>
    </font>
    <font>
      <b/>
      <sz val="10"/>
      <color rgb="FFFF0000"/>
      <name val="MS Sans Serif"/>
    </font>
    <font>
      <b/>
      <sz val="9"/>
      <color rgb="FFFF0000"/>
      <name val="MS Sans Serif"/>
    </font>
    <font>
      <b/>
      <sz val="8.5"/>
      <color rgb="FFFF0000"/>
      <name val="MS Sans Serif"/>
    </font>
    <font>
      <sz val="10"/>
      <name val="MS Sans Serif"/>
    </font>
    <font>
      <b/>
      <sz val="12"/>
      <name val="MS Sans Serif"/>
    </font>
    <font>
      <sz val="9.5"/>
      <name val="MS Sans Serif"/>
    </font>
    <font>
      <sz val="12"/>
      <name val="MS Sans Serif"/>
    </font>
    <font>
      <sz val="9"/>
      <color rgb="FFFF0000"/>
      <name val="MS Sans Serif"/>
      <family val="2"/>
    </font>
    <font>
      <sz val="8.5"/>
      <color rgb="FFFF0000"/>
      <name val="MS Sans Serif"/>
      <family val="2"/>
    </font>
    <font>
      <b/>
      <sz val="10"/>
      <name val="MS Sans Serif"/>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6" fillId="0" borderId="0"/>
    <xf numFmtId="0" fontId="23" fillId="0" borderId="0"/>
    <xf numFmtId="164" fontId="38" fillId="0" borderId="0" applyFont="0" applyFill="0" applyBorder="0" applyAlignment="0" applyProtection="0"/>
    <xf numFmtId="0" fontId="1" fillId="0" borderId="0"/>
  </cellStyleXfs>
  <cellXfs count="593">
    <xf numFmtId="0" fontId="0" fillId="0" borderId="0" xfId="0"/>
    <xf numFmtId="3" fontId="0" fillId="0" borderId="0" xfId="0" applyNumberFormat="1"/>
    <xf numFmtId="3" fontId="2" fillId="0" borderId="0" xfId="0" applyNumberFormat="1" applyFon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9" fillId="0" borderId="0" xfId="0" applyNumberFormat="1" applyFont="1" applyAlignment="1">
      <alignment horizontal="centerContinuous"/>
    </xf>
    <xf numFmtId="3" fontId="11" fillId="0" borderId="0" xfId="0" applyNumberFormat="1" applyFont="1"/>
    <xf numFmtId="3" fontId="6" fillId="0" borderId="8" xfId="0" applyNumberFormat="1" applyFont="1" applyBorder="1"/>
    <xf numFmtId="3" fontId="12"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12" fillId="0" borderId="0" xfId="0" applyNumberFormat="1" applyFont="1" applyFill="1"/>
    <xf numFmtId="3" fontId="6" fillId="0" borderId="6" xfId="0" applyNumberFormat="1" applyFont="1" applyFill="1" applyBorder="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Border="1"/>
    <xf numFmtId="3" fontId="5" fillId="0" borderId="8" xfId="0" applyNumberFormat="1" applyFont="1" applyFill="1" applyBorder="1"/>
    <xf numFmtId="37" fontId="6" fillId="0" borderId="3" xfId="0" applyNumberFormat="1" applyFont="1" applyBorder="1" applyProtection="1"/>
    <xf numFmtId="37" fontId="6" fillId="0" borderId="6" xfId="0" applyNumberFormat="1" applyFont="1" applyBorder="1" applyProtection="1"/>
    <xf numFmtId="37" fontId="5" fillId="0" borderId="17" xfId="0" applyNumberFormat="1" applyFont="1" applyBorder="1" applyProtection="1"/>
    <xf numFmtId="3" fontId="14"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0" fillId="0" borderId="0" xfId="0" applyNumberFormat="1" applyFill="1" applyBorder="1"/>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26"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2" xfId="0" applyNumberFormat="1" applyFont="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0"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xf numFmtId="3" fontId="0" fillId="0" borderId="5" xfId="0" applyNumberFormat="1" applyBorder="1"/>
    <xf numFmtId="0" fontId="3" fillId="0" borderId="4" xfId="0" applyFont="1" applyBorder="1" applyAlignment="1" applyProtection="1">
      <alignment horizontal="left"/>
    </xf>
    <xf numFmtId="3" fontId="0" fillId="0" borderId="2" xfId="0" applyNumberFormat="1" applyBorder="1"/>
    <xf numFmtId="3" fontId="3"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4" fillId="0" borderId="8" xfId="0" applyNumberFormat="1" applyFont="1" applyBorder="1" applyAlignment="1">
      <alignment horizontal="centerContinuous"/>
    </xf>
    <xf numFmtId="3" fontId="15" fillId="0" borderId="20"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4" fillId="0" borderId="10" xfId="0" applyFont="1" applyBorder="1" applyAlignment="1">
      <alignment horizontal="left" wrapText="1"/>
    </xf>
    <xf numFmtId="0" fontId="14" fillId="0" borderId="8" xfId="0" applyFont="1" applyBorder="1" applyAlignment="1">
      <alignment horizontal="left" wrapText="1"/>
    </xf>
    <xf numFmtId="0" fontId="14" fillId="0" borderId="8" xfId="1" applyFont="1" applyBorder="1" applyAlignment="1" applyProtection="1">
      <alignment horizontal="left" wrapText="1"/>
    </xf>
    <xf numFmtId="3" fontId="21" fillId="0" borderId="20" xfId="0" applyNumberFormat="1" applyFont="1" applyBorder="1" applyAlignment="1">
      <alignment horizontal="centerContinuous"/>
    </xf>
    <xf numFmtId="3" fontId="15" fillId="0" borderId="8" xfId="0" applyNumberFormat="1" applyFont="1" applyBorder="1" applyAlignment="1">
      <alignment horizontal="centerContinuous"/>
    </xf>
    <xf numFmtId="3" fontId="15" fillId="0" borderId="9" xfId="0" applyNumberFormat="1" applyFont="1" applyBorder="1"/>
    <xf numFmtId="3" fontId="15" fillId="0" borderId="0" xfId="0" applyNumberFormat="1" applyFont="1"/>
    <xf numFmtId="0" fontId="14" fillId="0" borderId="0" xfId="0" quotePrefix="1" applyFont="1" applyAlignment="1" applyProtection="1">
      <alignment horizontal="left"/>
    </xf>
    <xf numFmtId="0" fontId="22" fillId="0" borderId="19" xfId="0" applyFont="1" applyBorder="1" applyAlignment="1" applyProtection="1">
      <alignment horizontal="center"/>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0" fontId="3" fillId="0" borderId="1" xfId="0" applyFont="1" applyBorder="1" applyAlignment="1" applyProtection="1">
      <alignment horizontal="left"/>
    </xf>
    <xf numFmtId="3" fontId="3" fillId="0" borderId="8" xfId="0" applyNumberFormat="1" applyFont="1" applyFill="1" applyBorder="1" applyAlignment="1">
      <alignment horizontal="left"/>
    </xf>
    <xf numFmtId="3" fontId="22" fillId="0" borderId="19" xfId="0" applyNumberFormat="1" applyFont="1" applyFill="1" applyBorder="1" applyAlignment="1">
      <alignment horizontal="center"/>
    </xf>
    <xf numFmtId="0" fontId="14" fillId="0" borderId="0" xfId="0" applyFont="1" applyAlignment="1">
      <alignment horizontal="justify" vertical="justify" wrapText="1"/>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14"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3" fillId="0" borderId="8" xfId="2" applyFont="1" applyBorder="1" applyAlignment="1" applyProtection="1">
      <alignment horizont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4" fillId="0" borderId="21" xfId="0" quotePrefix="1" applyFont="1" applyBorder="1" applyAlignment="1" applyProtection="1">
      <alignment horizontal="left"/>
    </xf>
    <xf numFmtId="0" fontId="22"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6" fillId="0" borderId="14" xfId="0" applyNumberFormat="1" applyFont="1" applyBorder="1"/>
    <xf numFmtId="3" fontId="3" fillId="0" borderId="23" xfId="0" applyNumberFormat="1" applyFont="1" applyBorder="1" applyAlignment="1">
      <alignment horizontal="centerContinuous" wrapText="1"/>
    </xf>
    <xf numFmtId="3" fontId="3" fillId="0" borderId="24" xfId="0" applyNumberFormat="1" applyFont="1" applyBorder="1" applyAlignment="1">
      <alignment horizontal="centerContinuous"/>
    </xf>
    <xf numFmtId="3" fontId="3" fillId="0" borderId="23" xfId="0" applyNumberFormat="1" applyFont="1" applyBorder="1" applyAlignment="1">
      <alignment horizontal="centerContinuous" vertical="center" wrapText="1"/>
    </xf>
    <xf numFmtId="3" fontId="5" fillId="0" borderId="3"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5" fillId="0" borderId="0" xfId="0" quotePrefix="1" applyFont="1" applyAlignment="1" applyProtection="1">
      <alignment horizontal="left"/>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0" xfId="2" applyFont="1" applyBorder="1" applyAlignment="1" applyProtection="1">
      <alignment horizontal="left"/>
    </xf>
    <xf numFmtId="0" fontId="3" fillId="0" borderId="8" xfId="0" applyFont="1" applyBorder="1" applyAlignment="1">
      <alignment vertical="center" wrapText="1"/>
    </xf>
    <xf numFmtId="0" fontId="3" fillId="0" borderId="0" xfId="0" applyFont="1" applyBorder="1" applyAlignment="1" applyProtection="1">
      <alignment horizontal="left"/>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pplyProtection="1">
      <alignment horizontal="left"/>
    </xf>
    <xf numFmtId="3" fontId="0" fillId="0" borderId="20" xfId="0" applyNumberFormat="1" applyBorder="1"/>
    <xf numFmtId="0" fontId="3" fillId="0" borderId="26" xfId="0" applyFont="1" applyBorder="1" applyAlignment="1">
      <alignment horizontal="center" vertical="center" wrapText="1"/>
    </xf>
    <xf numFmtId="3" fontId="3" fillId="0" borderId="9" xfId="0" applyNumberFormat="1" applyFont="1" applyFill="1" applyBorder="1" applyAlignment="1">
      <alignment horizontal="left"/>
    </xf>
    <xf numFmtId="0" fontId="0" fillId="0" borderId="0" xfId="0" applyAlignment="1">
      <alignment wrapText="1"/>
    </xf>
    <xf numFmtId="3" fontId="13" fillId="0" borderId="27" xfId="0" applyNumberFormat="1" applyFont="1" applyBorder="1" applyAlignment="1">
      <alignment horizontal="center"/>
    </xf>
    <xf numFmtId="3" fontId="24" fillId="0" borderId="14" xfId="0" applyNumberFormat="1" applyFont="1" applyBorder="1" applyAlignment="1">
      <alignment horizontal="left"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3" fontId="22" fillId="0" borderId="27" xfId="0" applyNumberFormat="1" applyFont="1" applyBorder="1" applyAlignment="1">
      <alignment horizontal="center"/>
    </xf>
    <xf numFmtId="3" fontId="26" fillId="0" borderId="8" xfId="0" applyNumberFormat="1" applyFont="1" applyBorder="1" applyAlignment="1">
      <alignment horizontal="centerContinuous"/>
    </xf>
    <xf numFmtId="0" fontId="3" fillId="0" borderId="10" xfId="0" applyFont="1" applyBorder="1" applyAlignment="1">
      <alignment wrapText="1"/>
    </xf>
    <xf numFmtId="3" fontId="10" fillId="0" borderId="0" xfId="0" applyNumberFormat="1" applyFont="1"/>
    <xf numFmtId="3" fontId="17" fillId="0" borderId="0" xfId="0" applyNumberFormat="1" applyFont="1" applyAlignment="1">
      <alignment horizontal="centerContinuous"/>
    </xf>
    <xf numFmtId="3" fontId="11" fillId="0" borderId="0" xfId="0" applyNumberFormat="1" applyFont="1" applyAlignment="1">
      <alignment horizontal="centerContinuous"/>
    </xf>
    <xf numFmtId="3" fontId="27" fillId="0" borderId="20" xfId="0" applyNumberFormat="1" applyFont="1" applyBorder="1" applyAlignment="1">
      <alignment horizontal="centerContinuous"/>
    </xf>
    <xf numFmtId="3" fontId="15" fillId="0" borderId="8" xfId="0" applyNumberFormat="1" applyFont="1" applyBorder="1" applyAlignment="1">
      <alignment horizontal="center"/>
    </xf>
    <xf numFmtId="3" fontId="27" fillId="0" borderId="9" xfId="0" quotePrefix="1" applyNumberFormat="1" applyFont="1" applyBorder="1" applyAlignment="1">
      <alignment horizontal="center"/>
    </xf>
    <xf numFmtId="3" fontId="28" fillId="0" borderId="8" xfId="0" applyNumberFormat="1" applyFont="1" applyBorder="1"/>
    <xf numFmtId="3" fontId="10" fillId="0" borderId="19" xfId="0" applyNumberFormat="1" applyFont="1" applyBorder="1" applyAlignment="1">
      <alignment horizontal="center"/>
    </xf>
    <xf numFmtId="3" fontId="3" fillId="0" borderId="23" xfId="0" applyNumberFormat="1" applyFont="1" applyBorder="1" applyAlignment="1">
      <alignment horizontal="centerContinuous"/>
    </xf>
    <xf numFmtId="3" fontId="4" fillId="0" borderId="24" xfId="0" applyNumberFormat="1" applyFont="1" applyBorder="1" applyAlignment="1">
      <alignment horizontal="centerContinuous"/>
    </xf>
    <xf numFmtId="3" fontId="4" fillId="0" borderId="25" xfId="0" applyNumberFormat="1" applyFont="1" applyBorder="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3" fillId="0" borderId="7" xfId="0" applyFont="1" applyBorder="1" applyAlignment="1" applyProtection="1">
      <alignment horizontal="center" vertical="center" wrapText="1"/>
    </xf>
    <xf numFmtId="0" fontId="3" fillId="0" borderId="26" xfId="0" applyFont="1" applyBorder="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4" fillId="0" borderId="4" xfId="0" applyNumberFormat="1" applyFont="1" applyBorder="1" applyAlignment="1">
      <alignment horizontal="center" wrapText="1"/>
    </xf>
    <xf numFmtId="3" fontId="24"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0" fontId="0" fillId="0" borderId="3" xfId="0" applyBorder="1" applyAlignment="1">
      <alignment horizontal="center" vertical="center" wrapText="1"/>
    </xf>
    <xf numFmtId="0" fontId="20" fillId="0" borderId="0" xfId="0" quotePrefix="1" applyFont="1" applyAlignment="1" applyProtection="1">
      <alignment horizontal="left"/>
    </xf>
    <xf numFmtId="3" fontId="20" fillId="0" borderId="0" xfId="0" applyNumberFormat="1" applyFont="1"/>
    <xf numFmtId="3" fontId="33" fillId="0" borderId="0" xfId="0" applyNumberFormat="1" applyFont="1"/>
    <xf numFmtId="0" fontId="3" fillId="0" borderId="8" xfId="0" applyFont="1" applyBorder="1" applyAlignment="1">
      <alignment wrapText="1"/>
    </xf>
    <xf numFmtId="3" fontId="19" fillId="0" borderId="0" xfId="0" applyNumberFormat="1" applyFont="1"/>
    <xf numFmtId="3" fontId="3" fillId="0" borderId="16" xfId="0" applyNumberFormat="1" applyFont="1" applyBorder="1" applyAlignment="1">
      <alignment horizontal="center" vertical="center" wrapText="1"/>
    </xf>
    <xf numFmtId="3" fontId="6" fillId="0" borderId="0" xfId="0" applyNumberFormat="1" applyFont="1"/>
    <xf numFmtId="3" fontId="3" fillId="0" borderId="25" xfId="0" applyNumberFormat="1"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3" fontId="3" fillId="0" borderId="22" xfId="0" applyNumberFormat="1" applyFont="1" applyBorder="1" applyAlignment="1"/>
    <xf numFmtId="3" fontId="3" fillId="0" borderId="33" xfId="0" applyNumberFormat="1" applyFont="1" applyBorder="1"/>
    <xf numFmtId="3" fontId="3" fillId="0" borderId="30" xfId="0" applyNumberFormat="1" applyFont="1" applyBorder="1"/>
    <xf numFmtId="0" fontId="35" fillId="0" borderId="9" xfId="0" applyFont="1" applyBorder="1" applyAlignment="1">
      <alignment horizontal="center"/>
    </xf>
    <xf numFmtId="0" fontId="35" fillId="0" borderId="8" xfId="0" applyFont="1" applyBorder="1" applyAlignment="1" applyProtection="1">
      <alignment horizontal="left"/>
    </xf>
    <xf numFmtId="3" fontId="3" fillId="0" borderId="9" xfId="0" applyNumberFormat="1" applyFont="1" applyBorder="1" applyAlignment="1">
      <alignment horizontal="center"/>
    </xf>
    <xf numFmtId="3" fontId="35" fillId="0" borderId="9" xfId="0" applyNumberFormat="1" applyFont="1" applyBorder="1" applyAlignment="1">
      <alignment horizontal="centerContinuous" wrapText="1"/>
    </xf>
    <xf numFmtId="3" fontId="35" fillId="0" borderId="26" xfId="0" applyNumberFormat="1" applyFont="1" applyBorder="1" applyAlignment="1">
      <alignment horizontal="centerContinuous" wrapText="1"/>
    </xf>
    <xf numFmtId="3" fontId="26" fillId="0" borderId="6" xfId="0" applyNumberFormat="1" applyFont="1" applyBorder="1" applyAlignment="1">
      <alignment horizontal="centerContinuous"/>
    </xf>
    <xf numFmtId="3" fontId="26" fillId="0" borderId="3" xfId="0" applyNumberFormat="1" applyFont="1" applyBorder="1" applyAlignment="1">
      <alignment horizontal="centerContinuous"/>
    </xf>
    <xf numFmtId="0" fontId="35" fillId="0" borderId="8" xfId="0" applyFont="1" applyBorder="1" applyAlignment="1">
      <alignment horizontal="left"/>
    </xf>
    <xf numFmtId="3" fontId="3" fillId="0" borderId="9" xfId="0" applyNumberFormat="1" applyFont="1" applyFill="1" applyBorder="1" applyAlignment="1">
      <alignment horizontal="center" vertical="center"/>
    </xf>
    <xf numFmtId="3" fontId="35" fillId="0"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5" fillId="0" borderId="26"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6" fillId="0" borderId="7" xfId="0" applyNumberFormat="1" applyFont="1" applyBorder="1"/>
    <xf numFmtId="0" fontId="35" fillId="0" borderId="9" xfId="0" applyFont="1" applyBorder="1" applyAlignment="1" applyProtection="1">
      <alignment horizontal="left"/>
    </xf>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 fontId="35" fillId="0" borderId="9" xfId="0" applyNumberFormat="1" applyFont="1" applyFill="1" applyBorder="1" applyAlignment="1">
      <alignment horizontal="centerContinuous"/>
    </xf>
    <xf numFmtId="37" fontId="6" fillId="0" borderId="10" xfId="0" applyNumberFormat="1" applyFont="1" applyFill="1" applyBorder="1" applyProtection="1"/>
    <xf numFmtId="37" fontId="6" fillId="0" borderId="8" xfId="0" applyNumberFormat="1" applyFont="1" applyFill="1" applyBorder="1" applyProtection="1"/>
    <xf numFmtId="37" fontId="6" fillId="0" borderId="6" xfId="0" applyNumberFormat="1" applyFont="1" applyFill="1" applyBorder="1" applyProtection="1"/>
    <xf numFmtId="37" fontId="6" fillId="0" borderId="7" xfId="0" applyNumberFormat="1" applyFont="1" applyFill="1" applyBorder="1" applyProtection="1"/>
    <xf numFmtId="0" fontId="35" fillId="0" borderId="9" xfId="0" applyFont="1" applyFill="1" applyBorder="1" applyAlignment="1">
      <alignment horizontal="left"/>
    </xf>
    <xf numFmtId="37" fontId="6" fillId="0" borderId="3" xfId="0" applyNumberFormat="1" applyFont="1" applyFill="1" applyBorder="1" applyProtection="1"/>
    <xf numFmtId="37" fontId="22" fillId="0" borderId="27" xfId="0" applyNumberFormat="1" applyFont="1" applyBorder="1" applyAlignment="1" applyProtection="1">
      <alignment horizontal="right"/>
    </xf>
    <xf numFmtId="37" fontId="5" fillId="0" borderId="17" xfId="0" applyNumberFormat="1" applyFont="1" applyBorder="1" applyAlignment="1" applyProtection="1">
      <alignment horizontal="right"/>
    </xf>
    <xf numFmtId="37" fontId="5" fillId="0" borderId="18" xfId="0" applyNumberFormat="1" applyFont="1" applyBorder="1" applyAlignment="1" applyProtection="1">
      <alignment horizontal="right"/>
    </xf>
    <xf numFmtId="0" fontId="0" fillId="0" borderId="0" xfId="0" applyFont="1"/>
    <xf numFmtId="3" fontId="39" fillId="0" borderId="19" xfId="0" applyNumberFormat="1" applyFont="1" applyBorder="1"/>
    <xf numFmtId="0" fontId="42" fillId="0" borderId="8" xfId="0" applyFont="1" applyBorder="1" applyAlignment="1">
      <alignment horizontal="left" wrapText="1"/>
    </xf>
    <xf numFmtId="3" fontId="41" fillId="0" borderId="8" xfId="0" applyNumberFormat="1" applyFont="1" applyBorder="1"/>
    <xf numFmtId="3" fontId="39" fillId="0" borderId="17" xfId="0" applyNumberFormat="1" applyFont="1" applyBorder="1"/>
    <xf numFmtId="0" fontId="6" fillId="0" borderId="8" xfId="2" applyFont="1" applyBorder="1" applyAlignment="1" applyProtection="1">
      <alignment horizontal="right"/>
    </xf>
    <xf numFmtId="1" fontId="6" fillId="0" borderId="8" xfId="2" applyNumberFormat="1" applyFont="1" applyBorder="1" applyAlignment="1" applyProtection="1">
      <alignment horizontal="right"/>
    </xf>
    <xf numFmtId="1" fontId="6" fillId="0" borderId="8" xfId="3" applyNumberFormat="1" applyFont="1" applyBorder="1" applyAlignment="1" applyProtection="1">
      <alignment horizontal="right"/>
    </xf>
    <xf numFmtId="1" fontId="5" fillId="0" borderId="10" xfId="2" applyNumberFormat="1" applyFont="1" applyBorder="1" applyAlignment="1" applyProtection="1">
      <alignment horizontal="right"/>
    </xf>
    <xf numFmtId="1" fontId="5" fillId="0" borderId="22" xfId="2" applyNumberFormat="1" applyFont="1" applyBorder="1" applyAlignment="1" applyProtection="1">
      <alignment horizontal="right"/>
    </xf>
    <xf numFmtId="3" fontId="39" fillId="0" borderId="19" xfId="0" applyNumberFormat="1" applyFont="1" applyFill="1" applyBorder="1"/>
    <xf numFmtId="3" fontId="44" fillId="0" borderId="19" xfId="0" applyNumberFormat="1" applyFont="1" applyBorder="1"/>
    <xf numFmtId="3" fontId="44" fillId="0" borderId="19" xfId="0" applyNumberFormat="1" applyFont="1" applyBorder="1" applyAlignment="1">
      <alignment horizontal="center"/>
    </xf>
    <xf numFmtId="3" fontId="44" fillId="0" borderId="0" xfId="0" applyNumberFormat="1" applyFont="1"/>
    <xf numFmtId="0" fontId="3" fillId="0" borderId="8" xfId="0" applyFont="1" applyFill="1" applyBorder="1" applyAlignment="1">
      <alignment horizontal="left"/>
    </xf>
    <xf numFmtId="3" fontId="3" fillId="0" borderId="25" xfId="0" applyNumberFormat="1" applyFont="1" applyFill="1" applyBorder="1" applyAlignment="1">
      <alignment horizontal="center" vertical="center"/>
    </xf>
    <xf numFmtId="0" fontId="0" fillId="0" borderId="0" xfId="0" applyAlignment="1"/>
    <xf numFmtId="3" fontId="3" fillId="0" borderId="21" xfId="0" applyNumberFormat="1" applyFont="1" applyBorder="1" applyAlignment="1">
      <alignment horizontal="center" vertical="center" wrapText="1"/>
    </xf>
    <xf numFmtId="0" fontId="0" fillId="0" borderId="12" xfId="0" applyBorder="1" applyAlignment="1">
      <alignment vertical="center" wrapText="1"/>
    </xf>
    <xf numFmtId="3" fontId="3" fillId="0" borderId="23" xfId="0" applyNumberFormat="1" applyFont="1" applyFill="1" applyBorder="1" applyAlignment="1">
      <alignment horizontal="center" vertical="center" wrapText="1"/>
    </xf>
    <xf numFmtId="37" fontId="6" fillId="0" borderId="5" xfId="0" applyNumberFormat="1" applyFont="1" applyFill="1" applyBorder="1" applyProtection="1"/>
    <xf numFmtId="37" fontId="6" fillId="0" borderId="4" xfId="0" applyNumberFormat="1" applyFont="1" applyFill="1" applyBorder="1" applyProtection="1"/>
    <xf numFmtId="37" fontId="6" fillId="0" borderId="2" xfId="0" applyNumberFormat="1" applyFont="1" applyFill="1" applyBorder="1" applyProtection="1"/>
    <xf numFmtId="0" fontId="0" fillId="0" borderId="6" xfId="0" applyFill="1" applyBorder="1"/>
    <xf numFmtId="3" fontId="26" fillId="0" borderId="8" xfId="0" applyNumberFormat="1" applyFont="1" applyFill="1" applyBorder="1" applyAlignment="1">
      <alignment horizontal="centerContinuous"/>
    </xf>
    <xf numFmtId="3" fontId="28" fillId="0" borderId="5" xfId="0" applyNumberFormat="1" applyFont="1" applyFill="1" applyBorder="1"/>
    <xf numFmtId="3" fontId="6" fillId="0" borderId="14" xfId="0" applyNumberFormat="1" applyFont="1" applyFill="1" applyBorder="1"/>
    <xf numFmtId="3" fontId="6" fillId="0" borderId="11" xfId="0" applyNumberFormat="1" applyFont="1" applyFill="1" applyBorder="1"/>
    <xf numFmtId="3" fontId="6" fillId="0" borderId="0" xfId="0" applyNumberFormat="1" applyFont="1" applyFill="1" applyBorder="1"/>
    <xf numFmtId="0" fontId="0" fillId="0" borderId="21" xfId="0" applyBorder="1" applyAlignment="1">
      <alignment horizontal="justify"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3" fillId="0" borderId="20" xfId="0" applyFont="1" applyBorder="1" applyAlignment="1" applyProtection="1">
      <alignment horizontal="center" vertical="center" wrapText="1"/>
    </xf>
    <xf numFmtId="0" fontId="0" fillId="0" borderId="9" xfId="0" applyBorder="1" applyAlignment="1">
      <alignment horizontal="center" vertical="center" wrapText="1"/>
    </xf>
    <xf numFmtId="0" fontId="5" fillId="0" borderId="0" xfId="0" applyFont="1" applyAlignment="1">
      <alignment horizontal="center" wrapText="1"/>
    </xf>
    <xf numFmtId="0" fontId="0" fillId="0" borderId="0" xfId="0" applyAlignment="1">
      <alignment wrapText="1"/>
    </xf>
    <xf numFmtId="0" fontId="3" fillId="0" borderId="23" xfId="0" applyFont="1" applyBorder="1" applyAlignment="1" applyProtection="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0" xfId="0" applyFont="1" applyAlignment="1" applyProtection="1">
      <alignment horizontal="center" wrapText="1"/>
    </xf>
    <xf numFmtId="0" fontId="14"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4" fillId="0" borderId="0" xfId="0" quotePrefix="1" applyFont="1" applyAlignment="1" applyProtection="1">
      <alignment horizontal="justify" wrapText="1"/>
    </xf>
    <xf numFmtId="0" fontId="14" fillId="0" borderId="0" xfId="0" applyFont="1" applyAlignment="1">
      <alignment horizontal="justify" wrapText="1"/>
    </xf>
    <xf numFmtId="0" fontId="0" fillId="0" borderId="0" xfId="0" applyAlignment="1">
      <alignment horizontal="justify"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0" fillId="0" borderId="20" xfId="0" applyFont="1" applyBorder="1" applyAlignment="1" applyProtection="1">
      <alignment horizontal="left" vertical="center" wrapText="1"/>
    </xf>
    <xf numFmtId="0" fontId="0" fillId="0" borderId="7" xfId="0" applyBorder="1" applyAlignment="1">
      <alignment horizontal="center" vertical="center" wrapText="1"/>
    </xf>
    <xf numFmtId="0" fontId="14" fillId="0" borderId="0" xfId="0" quotePrefix="1" applyFont="1" applyBorder="1" applyAlignment="1" applyProtection="1">
      <alignment horizontal="justify" wrapText="1"/>
    </xf>
    <xf numFmtId="0" fontId="0" fillId="0" borderId="9" xfId="0" applyBorder="1" applyAlignment="1">
      <alignment vertical="center" wrapText="1"/>
    </xf>
    <xf numFmtId="0" fontId="3" fillId="0" borderId="7" xfId="0" applyFont="1" applyBorder="1" applyAlignment="1" applyProtection="1">
      <alignment horizontal="center" vertical="center" wrapText="1"/>
    </xf>
    <xf numFmtId="0" fontId="3" fillId="0" borderId="15"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4" fillId="0" borderId="21" xfId="0" quotePrefix="1" applyFont="1" applyBorder="1" applyAlignment="1" applyProtection="1">
      <alignment horizontal="justify" wrapText="1"/>
    </xf>
    <xf numFmtId="0" fontId="0" fillId="0" borderId="20" xfId="0" applyBorder="1" applyAlignment="1">
      <alignment vertical="center" wrapText="1"/>
    </xf>
    <xf numFmtId="0" fontId="0" fillId="0" borderId="6" xfId="0" applyBorder="1" applyAlignment="1">
      <alignment horizontal="center" vertical="center" wrapText="1"/>
    </xf>
    <xf numFmtId="0" fontId="0" fillId="0" borderId="4" xfId="0" applyBorder="1" applyAlignment="1">
      <alignment horizontal="center" wrapText="1"/>
    </xf>
    <xf numFmtId="0" fontId="6" fillId="0" borderId="0" xfId="0" applyFont="1" applyAlignment="1">
      <alignment wrapText="1"/>
    </xf>
    <xf numFmtId="0" fontId="0" fillId="0" borderId="4" xfId="0" applyBorder="1" applyAlignment="1">
      <alignment vertical="center" wrapText="1"/>
    </xf>
    <xf numFmtId="0" fontId="0" fillId="0" borderId="0" xfId="0" applyAlignment="1">
      <alignment horizontal="center" wrapText="1"/>
    </xf>
    <xf numFmtId="3" fontId="15" fillId="0" borderId="15" xfId="0" applyNumberFormat="1" applyFont="1" applyBorder="1" applyAlignment="1">
      <alignment horizontal="center"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3" fontId="15" fillId="0" borderId="16" xfId="0" applyNumberFormat="1" applyFont="1" applyBorder="1" applyAlignment="1">
      <alignment horizontal="center" vertical="center" wrapText="1"/>
    </xf>
    <xf numFmtId="0" fontId="0" fillId="0" borderId="3" xfId="0"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15"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43" fillId="0" borderId="1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3" fillId="0" borderId="0" xfId="0" applyFont="1" applyAlignment="1">
      <alignment horizontal="center" wrapText="1"/>
    </xf>
    <xf numFmtId="3" fontId="15"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4" fillId="0" borderId="0" xfId="0" applyNumberFormat="1" applyFont="1" applyAlignment="1">
      <alignment wrapText="1"/>
    </xf>
    <xf numFmtId="0" fontId="14" fillId="0" borderId="0" xfId="0" quotePrefix="1" applyFont="1" applyAlignment="1" applyProtection="1">
      <alignment horizontal="justify" vertical="justify" wrapText="1"/>
    </xf>
    <xf numFmtId="3" fontId="14" fillId="0" borderId="0" xfId="0" applyNumberFormat="1" applyFont="1" applyAlignment="1">
      <alignment horizontal="justify" wrapText="1"/>
    </xf>
    <xf numFmtId="3" fontId="20" fillId="0" borderId="0" xfId="0" applyNumberFormat="1" applyFont="1" applyAlignment="1">
      <alignment horizontal="justify" wrapText="1"/>
    </xf>
    <xf numFmtId="0" fontId="20" fillId="0" borderId="0" xfId="0" applyFont="1" applyAlignment="1">
      <alignment horizontal="justify" wrapText="1"/>
    </xf>
    <xf numFmtId="3" fontId="20" fillId="0" borderId="0" xfId="0" applyNumberFormat="1" applyFont="1" applyAlignment="1">
      <alignment wrapText="1"/>
    </xf>
    <xf numFmtId="0" fontId="20" fillId="0" borderId="0" xfId="0" applyFont="1" applyAlignment="1">
      <alignment wrapText="1"/>
    </xf>
    <xf numFmtId="0" fontId="20" fillId="0" borderId="0" xfId="0" applyFont="1" applyAlignment="1"/>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3" fillId="0" borderId="0" xfId="0" applyFont="1" applyAlignment="1">
      <alignment wrapText="1"/>
    </xf>
    <xf numFmtId="3" fontId="24" fillId="0" borderId="20"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0" fontId="0" fillId="0" borderId="7" xfId="0"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3" fontId="20" fillId="0" borderId="0" xfId="0" applyNumberFormat="1" applyFont="1" applyBorder="1" applyAlignment="1">
      <alignment horizontal="justify" wrapText="1" readingOrder="1"/>
    </xf>
    <xf numFmtId="0" fontId="20"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3" fontId="18" fillId="0" borderId="0" xfId="0" applyNumberFormat="1" applyFont="1" applyFill="1" applyAlignment="1">
      <alignment horizontal="center" wrapText="1"/>
    </xf>
    <xf numFmtId="0" fontId="14" fillId="0" borderId="0" xfId="0" applyFont="1" applyAlignment="1">
      <alignment wrapText="1"/>
    </xf>
    <xf numFmtId="3" fontId="5" fillId="0" borderId="0" xfId="0" applyNumberFormat="1" applyFont="1" applyFill="1" applyAlignment="1">
      <alignment horizontal="center" wrapText="1"/>
    </xf>
    <xf numFmtId="3" fontId="14" fillId="0" borderId="21" xfId="0" applyNumberFormat="1" applyFont="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0" fontId="0" fillId="0" borderId="0" xfId="0" applyAlignment="1"/>
    <xf numFmtId="3" fontId="14"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14"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0" fillId="0" borderId="0" xfId="0" applyBorder="1" applyAlignment="1">
      <alignment horizontal="justify"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2" fillId="0" borderId="11" xfId="2" applyFont="1" applyBorder="1" applyAlignment="1" applyProtection="1">
      <alignment horizontal="left" vertical="center" wrapText="1"/>
    </xf>
    <xf numFmtId="0" fontId="2" fillId="0" borderId="29" xfId="0" applyFont="1" applyBorder="1" applyAlignment="1">
      <alignment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5" fillId="0" borderId="0" xfId="2" quotePrefix="1" applyFont="1" applyAlignment="1" applyProtection="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3" fontId="3" fillId="0" borderId="5" xfId="0" applyNumberFormat="1" applyFont="1" applyBorder="1" applyAlignment="1">
      <alignment horizontal="center" wrapText="1"/>
    </xf>
    <xf numFmtId="0" fontId="0" fillId="0" borderId="7" xfId="0" applyBorder="1" applyAlignment="1">
      <alignment horizontal="center"/>
    </xf>
    <xf numFmtId="0" fontId="0" fillId="0" borderId="0" xfId="0" applyAlignment="1">
      <alignment horizontal="center"/>
    </xf>
    <xf numFmtId="0" fontId="0" fillId="0" borderId="12" xfId="0" applyBorder="1" applyAlignment="1">
      <alignment vertical="center" wrapText="1"/>
    </xf>
    <xf numFmtId="0" fontId="20" fillId="0" borderId="8" xfId="0" applyFont="1" applyBorder="1" applyAlignment="1">
      <alignment vertical="center" wrapText="1"/>
    </xf>
    <xf numFmtId="3" fontId="14" fillId="0" borderId="0" xfId="0" applyNumberFormat="1" applyFont="1" applyAlignment="1">
      <alignment horizontal="justify" vertical="justify" wrapText="1"/>
    </xf>
    <xf numFmtId="3" fontId="3" fillId="0" borderId="16" xfId="0" applyNumberFormat="1" applyFont="1" applyBorder="1" applyAlignment="1">
      <alignment horizontal="center"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3" fontId="2" fillId="0" borderId="9" xfId="0" quotePrefix="1" applyNumberFormat="1" applyFont="1" applyBorder="1" applyAlignment="1">
      <alignment horizontal="centerContinuous"/>
    </xf>
    <xf numFmtId="3" fontId="3" fillId="0" borderId="0" xfId="0" applyNumberFormat="1" applyFont="1" applyBorder="1" applyAlignment="1"/>
    <xf numFmtId="3" fontId="44" fillId="0" borderId="18" xfId="0" applyNumberFormat="1" applyFont="1" applyFill="1" applyBorder="1" applyAlignment="1">
      <alignment horizontal="centerContinuous"/>
    </xf>
    <xf numFmtId="3" fontId="2" fillId="0" borderId="0" xfId="0" applyNumberFormat="1" applyFont="1" applyFill="1"/>
    <xf numFmtId="0" fontId="5" fillId="0" borderId="0" xfId="0" applyFont="1" applyFill="1" applyAlignment="1" applyProtection="1"/>
    <xf numFmtId="0" fontId="19"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5" fillId="0" borderId="0" xfId="0" applyFont="1" applyFill="1" applyAlignment="1">
      <alignment horizontal="center" wrapText="1"/>
    </xf>
    <xf numFmtId="0" fontId="0" fillId="0" borderId="0" xfId="0" applyFill="1" applyAlignment="1">
      <alignment wrapText="1"/>
    </xf>
    <xf numFmtId="0" fontId="5" fillId="0" borderId="0" xfId="0" applyFont="1" applyFill="1" applyAlignment="1" applyProtection="1">
      <alignment horizontal="center" wrapText="1"/>
    </xf>
    <xf numFmtId="0" fontId="3" fillId="0" borderId="20" xfId="0" applyFont="1" applyFill="1" applyBorder="1" applyAlignment="1" applyProtection="1">
      <alignment horizontal="center" vertical="center"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3" fillId="0" borderId="16"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0" fontId="0" fillId="0" borderId="4" xfId="0" applyFill="1" applyBorder="1" applyAlignment="1">
      <alignment horizontal="center" vertical="center" wrapText="1"/>
    </xf>
    <xf numFmtId="17" fontId="20" fillId="0" borderId="8" xfId="0" applyNumberFormat="1" applyFont="1" applyFill="1" applyBorder="1" applyAlignment="1" applyProtection="1"/>
    <xf numFmtId="0" fontId="20" fillId="0" borderId="8" xfId="0" applyFont="1" applyFill="1" applyBorder="1" applyAlignment="1" applyProtection="1"/>
    <xf numFmtId="0" fontId="3" fillId="0" borderId="8" xfId="0" applyFont="1" applyFill="1" applyBorder="1" applyAlignment="1" applyProtection="1"/>
    <xf numFmtId="0" fontId="22" fillId="0" borderId="19" xfId="0" applyFont="1" applyFill="1" applyBorder="1" applyAlignment="1" applyProtection="1">
      <alignment horizontal="center"/>
    </xf>
    <xf numFmtId="37" fontId="5" fillId="0" borderId="17" xfId="0" applyNumberFormat="1" applyFont="1" applyFill="1" applyBorder="1" applyProtection="1"/>
    <xf numFmtId="0" fontId="14" fillId="0" borderId="21" xfId="0" applyFont="1" applyFill="1" applyBorder="1" applyAlignment="1">
      <alignment horizontal="justify" wrapText="1"/>
    </xf>
    <xf numFmtId="0" fontId="0" fillId="0" borderId="21" xfId="0" applyFill="1" applyBorder="1" applyAlignment="1">
      <alignment horizontal="justify" wrapText="1"/>
    </xf>
    <xf numFmtId="0" fontId="15" fillId="0" borderId="0" xfId="0" quotePrefix="1" applyFont="1" applyFill="1" applyAlignment="1" applyProtection="1">
      <alignment horizontal="left"/>
    </xf>
    <xf numFmtId="3" fontId="14" fillId="0" borderId="0" xfId="0" applyNumberFormat="1" applyFont="1" applyFill="1"/>
    <xf numFmtId="0" fontId="20" fillId="0" borderId="2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0" fillId="0" borderId="20" xfId="0" applyFill="1" applyBorder="1" applyAlignment="1">
      <alignment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0" fillId="0" borderId="20" xfId="0" applyFill="1" applyBorder="1" applyAlignment="1">
      <alignment horizontal="center" wrapText="1"/>
    </xf>
    <xf numFmtId="0" fontId="20" fillId="0" borderId="8" xfId="0" applyFont="1" applyFill="1" applyBorder="1" applyAlignment="1" applyProtection="1">
      <alignment horizontal="left" vertical="center" wrapText="1"/>
    </xf>
    <xf numFmtId="0" fontId="0" fillId="0" borderId="6" xfId="0" applyFill="1" applyBorder="1"/>
    <xf numFmtId="0" fontId="0" fillId="0" borderId="4" xfId="0" applyFill="1" applyBorder="1" applyAlignment="1">
      <alignment wrapText="1"/>
    </xf>
    <xf numFmtId="0" fontId="0" fillId="0" borderId="9" xfId="0" applyFill="1" applyBorder="1" applyAlignment="1">
      <alignment wrapText="1"/>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0" fillId="0" borderId="6" xfId="0"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0" fillId="0" borderId="9" xfId="0" applyFill="1" applyBorder="1" applyAlignment="1">
      <alignment horizontal="left" vertical="center" wrapText="1"/>
    </xf>
    <xf numFmtId="0" fontId="0" fillId="0" borderId="7" xfId="0" applyFill="1" applyBorder="1"/>
    <xf numFmtId="0" fontId="0" fillId="0" borderId="7" xfId="0" applyFill="1" applyBorder="1" applyAlignment="1">
      <alignment horizontal="center" vertical="center" wrapText="1"/>
    </xf>
    <xf numFmtId="0" fontId="0" fillId="0" borderId="7" xfId="0" applyFill="1" applyBorder="1" applyAlignment="1">
      <alignment wrapText="1"/>
    </xf>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0" fillId="0" borderId="10" xfId="0" applyFill="1" applyBorder="1" applyAlignment="1">
      <alignment horizontal="center"/>
    </xf>
    <xf numFmtId="0" fontId="20" fillId="0" borderId="8" xfId="0" applyFont="1" applyFill="1" applyBorder="1" applyAlignment="1" applyProtection="1">
      <alignment horizontal="left"/>
    </xf>
    <xf numFmtId="0" fontId="0" fillId="0" borderId="5" xfId="0" applyFill="1" applyBorder="1"/>
    <xf numFmtId="0" fontId="0" fillId="0" borderId="8" xfId="0" applyFill="1" applyBorder="1" applyAlignment="1">
      <alignment horizontal="center"/>
    </xf>
    <xf numFmtId="0" fontId="3" fillId="0" borderId="8" xfId="0" applyFont="1" applyFill="1" applyBorder="1" applyAlignment="1" applyProtection="1">
      <alignment horizontal="left"/>
    </xf>
    <xf numFmtId="0" fontId="0" fillId="0" borderId="8" xfId="0" applyFill="1" applyBorder="1" applyAlignment="1" applyProtection="1">
      <alignment horizontal="left"/>
    </xf>
    <xf numFmtId="0" fontId="35" fillId="0" borderId="9" xfId="0" applyFont="1" applyFill="1" applyBorder="1" applyAlignment="1">
      <alignment horizontal="center"/>
    </xf>
    <xf numFmtId="0" fontId="35" fillId="0" borderId="8" xfId="0" applyFont="1" applyFill="1" applyBorder="1" applyAlignment="1" applyProtection="1">
      <alignment horizontal="left"/>
    </xf>
    <xf numFmtId="0" fontId="0" fillId="0" borderId="19" xfId="0" applyFill="1" applyBorder="1"/>
    <xf numFmtId="37" fontId="5" fillId="0" borderId="18" xfId="0" applyNumberFormat="1" applyFont="1" applyFill="1" applyBorder="1" applyProtection="1"/>
    <xf numFmtId="0" fontId="14"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14" fillId="0" borderId="0" xfId="0" quotePrefix="1" applyFont="1" applyFill="1" applyAlignment="1" applyProtection="1">
      <alignment horizontal="justify" wrapText="1"/>
    </xf>
    <xf numFmtId="0" fontId="0" fillId="0" borderId="0" xfId="0" applyFill="1" applyAlignment="1">
      <alignment horizontal="justify" wrapText="1"/>
    </xf>
    <xf numFmtId="0" fontId="14" fillId="0" borderId="0" xfId="0" applyFont="1" applyFill="1" applyAlignment="1">
      <alignment horizontal="justify" wrapText="1"/>
    </xf>
    <xf numFmtId="0" fontId="0" fillId="0" borderId="0" xfId="0" applyFill="1" applyAlignment="1">
      <alignment horizontal="justify" vertical="justify" wrapText="1"/>
    </xf>
    <xf numFmtId="0" fontId="0" fillId="0" borderId="24" xfId="0" applyFill="1" applyBorder="1" applyAlignment="1">
      <alignment wrapText="1"/>
    </xf>
    <xf numFmtId="0" fontId="0" fillId="0" borderId="25" xfId="0" applyFill="1" applyBorder="1" applyAlignment="1">
      <alignment wrapText="1"/>
    </xf>
    <xf numFmtId="0" fontId="3" fillId="0" borderId="15" xfId="0" applyFont="1" applyFill="1" applyBorder="1" applyAlignment="1" applyProtection="1">
      <alignment horizontal="center" wrapText="1"/>
    </xf>
    <xf numFmtId="0" fontId="3" fillId="0" borderId="23" xfId="0" applyFont="1" applyFill="1" applyBorder="1" applyAlignment="1" applyProtection="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8" xfId="0" applyFill="1" applyBorder="1" applyAlignment="1">
      <alignment vertical="center" wrapText="1"/>
    </xf>
    <xf numFmtId="0" fontId="0" fillId="0" borderId="6" xfId="0"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0" fillId="0" borderId="6" xfId="0" applyFill="1" applyBorder="1" applyAlignment="1">
      <alignment horizontal="center" wrapText="1"/>
    </xf>
    <xf numFmtId="0" fontId="3" fillId="0" borderId="7" xfId="0" applyFont="1" applyFill="1" applyBorder="1" applyAlignment="1" applyProtection="1">
      <alignment horizontal="centerContinuous"/>
    </xf>
    <xf numFmtId="0" fontId="0" fillId="0" borderId="3" xfId="0" applyFill="1" applyBorder="1" applyAlignment="1">
      <alignment horizontal="center" wrapText="1"/>
    </xf>
    <xf numFmtId="0" fontId="0" fillId="0" borderId="9" xfId="0" applyFill="1" applyBorder="1" applyAlignment="1">
      <alignment vertical="center" wrapText="1"/>
    </xf>
    <xf numFmtId="0" fontId="3" fillId="0" borderId="4" xfId="0" applyFont="1" applyFill="1" applyBorder="1" applyAlignment="1" applyProtection="1">
      <alignment horizontal="left"/>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8" xfId="0" applyFont="1" applyFill="1" applyBorder="1" applyAlignment="1">
      <alignment horizontal="center"/>
    </xf>
    <xf numFmtId="0" fontId="40" fillId="0" borderId="8" xfId="0" applyFont="1" applyFill="1" applyBorder="1" applyAlignment="1" applyProtection="1">
      <alignment horizontal="left"/>
    </xf>
    <xf numFmtId="0" fontId="0" fillId="0" borderId="9" xfId="0" applyFill="1" applyBorder="1" applyAlignment="1">
      <alignment horizontal="center"/>
    </xf>
    <xf numFmtId="0" fontId="30" fillId="0" borderId="8" xfId="0" applyFont="1" applyFill="1" applyBorder="1" applyAlignment="1" applyProtection="1">
      <alignment horizontal="left"/>
    </xf>
    <xf numFmtId="0" fontId="0" fillId="0" borderId="29" xfId="0" applyFill="1" applyBorder="1"/>
    <xf numFmtId="0" fontId="14" fillId="0" borderId="21" xfId="0" quotePrefix="1" applyFont="1" applyFill="1" applyBorder="1" applyAlignment="1" applyProtection="1">
      <alignment horizontal="left" wrapText="1"/>
    </xf>
    <xf numFmtId="0" fontId="0" fillId="0" borderId="21" xfId="0" applyFill="1" applyBorder="1" applyAlignment="1">
      <alignment wrapText="1"/>
    </xf>
    <xf numFmtId="0" fontId="6" fillId="0" borderId="0" xfId="0" applyFont="1" applyFill="1" applyAlignment="1">
      <alignment wrapText="1"/>
    </xf>
    <xf numFmtId="0" fontId="0" fillId="0" borderId="20" xfId="0" applyFill="1" applyBorder="1"/>
    <xf numFmtId="0" fontId="0" fillId="0" borderId="20" xfId="0" applyFill="1" applyBorder="1" applyAlignment="1">
      <alignment horizontal="center" vertical="center" wrapText="1"/>
    </xf>
    <xf numFmtId="0" fontId="0" fillId="0" borderId="21" xfId="0" applyFill="1" applyBorder="1" applyAlignment="1">
      <alignment horizontal="center" wrapText="1"/>
    </xf>
    <xf numFmtId="0" fontId="3" fillId="0" borderId="8" xfId="0" applyFont="1" applyFill="1" applyBorder="1" applyAlignment="1" applyProtection="1">
      <alignment horizontal="center"/>
    </xf>
    <xf numFmtId="0" fontId="0" fillId="0" borderId="4"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3" xfId="0" applyFill="1" applyBorder="1" applyAlignment="1">
      <alignment horizontal="center" vertical="center" wrapText="1"/>
    </xf>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11" xfId="0" applyNumberFormat="1" applyFont="1" applyFill="1" applyBorder="1" applyProtection="1"/>
    <xf numFmtId="37" fontId="6" fillId="0" borderId="0" xfId="0" applyNumberFormat="1" applyFont="1" applyFill="1" applyBorder="1" applyProtection="1"/>
    <xf numFmtId="0" fontId="3" fillId="0" borderId="8" xfId="1" applyFont="1" applyFill="1" applyBorder="1" applyAlignment="1" applyProtection="1">
      <alignment horizontal="left"/>
    </xf>
    <xf numFmtId="0" fontId="2" fillId="0" borderId="22" xfId="0" applyFont="1" applyFill="1" applyBorder="1" applyAlignment="1" applyProtection="1">
      <alignment horizontal="center"/>
    </xf>
    <xf numFmtId="0" fontId="14" fillId="0" borderId="21" xfId="0" quotePrefix="1" applyFont="1" applyFill="1" applyBorder="1" applyAlignment="1" applyProtection="1">
      <alignment horizontal="justify" wrapText="1"/>
    </xf>
    <xf numFmtId="0" fontId="14" fillId="0" borderId="0" xfId="0" applyFont="1" applyFill="1" applyAlignment="1">
      <alignment horizontal="justify" wrapText="1"/>
    </xf>
    <xf numFmtId="0" fontId="14" fillId="0" borderId="0" xfId="0" applyFont="1" applyFill="1"/>
    <xf numFmtId="0" fontId="14" fillId="0" borderId="0" xfId="0" applyFont="1" applyFill="1" applyAlignment="1" applyProtection="1">
      <alignment horizontal="left"/>
    </xf>
    <xf numFmtId="0" fontId="2" fillId="0" borderId="0" xfId="0" applyFont="1" applyFill="1"/>
    <xf numFmtId="0" fontId="0" fillId="0" borderId="0" xfId="0"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pplyProtection="1">
      <alignment horizontal="center"/>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Continuous"/>
    </xf>
    <xf numFmtId="0" fontId="3" fillId="0" borderId="26" xfId="0" applyFont="1" applyFill="1" applyBorder="1" applyAlignment="1"/>
    <xf numFmtId="0" fontId="3" fillId="0" borderId="26" xfId="0" applyFont="1" applyFill="1" applyBorder="1" applyAlignment="1" applyProtection="1">
      <alignment horizontal="left"/>
    </xf>
    <xf numFmtId="0" fontId="20" fillId="0" borderId="0" xfId="0" quotePrefix="1" applyFont="1" applyFill="1" applyAlignment="1" applyProtection="1">
      <alignment horizontal="left"/>
    </xf>
    <xf numFmtId="37" fontId="0" fillId="0" borderId="0" xfId="0" applyNumberFormat="1" applyFill="1"/>
    <xf numFmtId="37" fontId="14" fillId="0" borderId="0" xfId="0" applyNumberFormat="1" applyFont="1" applyFill="1"/>
    <xf numFmtId="3" fontId="20" fillId="0" borderId="0" xfId="0" applyNumberFormat="1" applyFont="1" applyFill="1"/>
    <xf numFmtId="0" fontId="14" fillId="0" borderId="0" xfId="0" applyFont="1" applyFill="1" applyAlignment="1">
      <alignment wrapText="1"/>
    </xf>
    <xf numFmtId="0" fontId="20" fillId="0" borderId="0" xfId="0" applyFont="1" applyFill="1" applyAlignment="1" applyProtection="1">
      <alignment horizontal="left"/>
    </xf>
    <xf numFmtId="3" fontId="13" fillId="0" borderId="20" xfId="0" applyNumberFormat="1" applyFont="1" applyFill="1" applyBorder="1" applyAlignment="1">
      <alignment horizontal="centerContinuous"/>
    </xf>
    <xf numFmtId="3" fontId="15" fillId="0" borderId="15"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3" fontId="15" fillId="0" borderId="15" xfId="0" applyNumberFormat="1" applyFont="1" applyFill="1" applyBorder="1" applyAlignment="1">
      <alignment vertical="center" wrapText="1"/>
    </xf>
    <xf numFmtId="3" fontId="37"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14" fillId="0" borderId="8" xfId="0" applyNumberFormat="1" applyFont="1" applyFill="1" applyBorder="1" applyAlignment="1">
      <alignment horizontal="centerContinuous"/>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8" xfId="0" applyFont="1" applyFill="1" applyBorder="1" applyAlignment="1">
      <alignment vertical="center" wrapText="1"/>
    </xf>
    <xf numFmtId="3" fontId="37" fillId="0" borderId="6" xfId="0" applyNumberFormat="1" applyFont="1" applyFill="1" applyBorder="1" applyAlignment="1">
      <alignment horizontal="center" vertical="center" wrapText="1"/>
    </xf>
    <xf numFmtId="0" fontId="0" fillId="0" borderId="3" xfId="0" applyFill="1" applyBorder="1" applyAlignment="1">
      <alignment vertical="center" wrapText="1"/>
    </xf>
    <xf numFmtId="3" fontId="3" fillId="0" borderId="9" xfId="0" applyNumberFormat="1" applyFont="1" applyFill="1" applyBorder="1"/>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3" fontId="37" fillId="0" borderId="7" xfId="0" applyNumberFormat="1" applyFont="1" applyFill="1" applyBorder="1" applyAlignment="1">
      <alignment horizontal="center" vertical="center" wrapText="1"/>
    </xf>
    <xf numFmtId="0" fontId="14" fillId="0" borderId="10" xfId="0" applyFont="1" applyFill="1" applyBorder="1" applyAlignment="1">
      <alignment horizontal="left" wrapText="1"/>
    </xf>
    <xf numFmtId="0" fontId="14" fillId="0" borderId="8" xfId="0" applyFont="1" applyFill="1" applyBorder="1" applyAlignment="1">
      <alignment horizontal="left" wrapText="1"/>
    </xf>
    <xf numFmtId="0" fontId="14" fillId="0" borderId="8" xfId="1" applyFont="1" applyFill="1" applyBorder="1" applyAlignment="1" applyProtection="1">
      <alignment horizontal="left" wrapText="1"/>
    </xf>
    <xf numFmtId="0" fontId="36" fillId="0" borderId="8" xfId="0" applyFont="1" applyFill="1" applyBorder="1" applyAlignment="1">
      <alignment horizontal="left" wrapText="1"/>
    </xf>
    <xf numFmtId="3" fontId="5" fillId="0" borderId="0" xfId="0" applyNumberFormat="1" applyFont="1" applyFill="1"/>
    <xf numFmtId="3" fontId="21" fillId="0" borderId="20" xfId="0" applyNumberFormat="1" applyFont="1" applyFill="1" applyBorder="1" applyAlignment="1">
      <alignment horizontal="centerContinuous"/>
    </xf>
    <xf numFmtId="3" fontId="15" fillId="0" borderId="8" xfId="0" applyNumberFormat="1" applyFont="1" applyFill="1" applyBorder="1" applyAlignment="1">
      <alignment horizontal="centerContinuous"/>
    </xf>
    <xf numFmtId="3" fontId="15" fillId="0" borderId="9" xfId="0" applyNumberFormat="1" applyFont="1" applyFill="1" applyBorder="1"/>
    <xf numFmtId="3" fontId="8" fillId="0" borderId="0" xfId="0" applyNumberFormat="1" applyFont="1" applyFill="1"/>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15" fillId="0" borderId="6" xfId="0" applyNumberFormat="1" applyFont="1" applyFill="1" applyBorder="1" applyAlignment="1">
      <alignment horizontal="center" vertical="center" wrapText="1"/>
    </xf>
    <xf numFmtId="3" fontId="15" fillId="0" borderId="7"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2" fillId="0" borderId="8" xfId="0" applyFont="1" applyFill="1" applyBorder="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wrapText="1"/>
    </xf>
    <xf numFmtId="0" fontId="3" fillId="0" borderId="9" xfId="0" applyFont="1" applyFill="1" applyBorder="1" applyAlignment="1">
      <alignment horizontal="left"/>
    </xf>
    <xf numFmtId="3" fontId="14" fillId="0" borderId="21" xfId="0" applyNumberFormat="1" applyFont="1" applyFill="1" applyBorder="1" applyAlignment="1">
      <alignment horizontal="justify" wrapText="1"/>
    </xf>
    <xf numFmtId="0" fontId="0" fillId="0" borderId="21" xfId="0" applyFill="1" applyBorder="1" applyAlignment="1"/>
    <xf numFmtId="3" fontId="14" fillId="0" borderId="0" xfId="0" applyNumberFormat="1" applyFont="1" applyFill="1" applyAlignment="1">
      <alignment horizontal="justify" wrapText="1"/>
    </xf>
    <xf numFmtId="0" fontId="0" fillId="0" borderId="0" xfId="0" applyFill="1" applyAlignment="1"/>
    <xf numFmtId="0" fontId="14" fillId="0" borderId="0" xfId="0" applyFont="1" applyFill="1" applyAlignment="1">
      <alignment wrapText="1"/>
    </xf>
    <xf numFmtId="3" fontId="11" fillId="0" borderId="0" xfId="0" applyNumberFormat="1" applyFont="1" applyFill="1"/>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
  <sheetViews>
    <sheetView showGridLines="0" tabSelected="1"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1"/>
  <sheetViews>
    <sheetView showGridLines="0" zoomScale="70" zoomScaleNormal="70" workbookViewId="0"/>
  </sheetViews>
  <sheetFormatPr baseColWidth="10" defaultColWidth="11.42578125"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ht="15.75" x14ac:dyDescent="0.25">
      <c r="A1" s="412" t="s">
        <v>406</v>
      </c>
      <c r="B1" s="15"/>
      <c r="C1" s="15"/>
      <c r="D1" s="15"/>
      <c r="E1" s="15"/>
      <c r="F1" s="15"/>
      <c r="G1" s="15"/>
      <c r="H1" s="15"/>
      <c r="I1" s="15"/>
      <c r="J1" s="15"/>
      <c r="K1" s="15"/>
      <c r="L1" s="15"/>
      <c r="M1" s="15"/>
      <c r="N1" s="15"/>
      <c r="O1" s="15"/>
      <c r="P1" s="15"/>
      <c r="Q1" s="15"/>
      <c r="R1" s="15"/>
      <c r="S1" s="15"/>
    </row>
    <row r="2" spans="1:19" ht="18" customHeight="1" x14ac:dyDescent="0.25">
      <c r="A2" s="349" t="s">
        <v>53</v>
      </c>
      <c r="B2" s="414"/>
      <c r="C2" s="414"/>
      <c r="D2" s="414"/>
      <c r="E2" s="414"/>
      <c r="F2" s="414"/>
      <c r="G2" s="414"/>
      <c r="H2" s="414"/>
      <c r="I2" s="414"/>
      <c r="J2" s="414"/>
      <c r="K2" s="414"/>
      <c r="L2" s="414"/>
      <c r="M2" s="414"/>
      <c r="N2" s="414"/>
      <c r="O2" s="414"/>
      <c r="P2" s="414"/>
      <c r="Q2" s="414"/>
      <c r="R2" s="414"/>
      <c r="S2" s="414"/>
    </row>
    <row r="3" spans="1:19" x14ac:dyDescent="0.2">
      <c r="A3" s="15"/>
      <c r="B3" s="15"/>
      <c r="C3" s="15"/>
      <c r="D3" s="15"/>
      <c r="E3" s="15"/>
      <c r="F3" s="15"/>
      <c r="G3" s="15"/>
      <c r="H3" s="15"/>
      <c r="I3" s="15"/>
      <c r="J3" s="15"/>
      <c r="K3" s="15"/>
      <c r="L3" s="15"/>
      <c r="M3" s="15"/>
      <c r="N3" s="15"/>
      <c r="O3" s="15"/>
      <c r="P3" s="15"/>
      <c r="Q3" s="15"/>
      <c r="R3" s="15"/>
      <c r="S3" s="15"/>
    </row>
    <row r="4" spans="1:19" ht="15.75" x14ac:dyDescent="0.25">
      <c r="A4" s="349" t="s">
        <v>269</v>
      </c>
      <c r="B4" s="349"/>
      <c r="C4" s="349"/>
      <c r="D4" s="349"/>
      <c r="E4" s="349"/>
      <c r="F4" s="349"/>
      <c r="G4" s="349"/>
      <c r="H4" s="349"/>
      <c r="I4" s="349"/>
      <c r="J4" s="349"/>
      <c r="K4" s="349"/>
      <c r="L4" s="414"/>
      <c r="M4" s="414"/>
      <c r="N4" s="414"/>
      <c r="O4" s="414"/>
      <c r="P4" s="414"/>
      <c r="Q4" s="414"/>
      <c r="R4" s="414"/>
      <c r="S4" s="414"/>
    </row>
    <row r="5" spans="1:19" ht="13.5" thickBot="1" x14ac:dyDescent="0.25">
      <c r="A5" s="15"/>
      <c r="B5" s="15"/>
      <c r="C5" s="15"/>
      <c r="D5" s="15"/>
      <c r="E5" s="15"/>
      <c r="F5" s="15"/>
      <c r="G5" s="15"/>
      <c r="H5" s="15"/>
      <c r="I5" s="15"/>
      <c r="J5" s="15"/>
      <c r="K5" s="15"/>
      <c r="L5" s="15"/>
      <c r="M5" s="15"/>
      <c r="N5" s="15"/>
      <c r="O5" s="15"/>
      <c r="P5" s="15"/>
      <c r="Q5" s="15"/>
      <c r="R5" s="15"/>
      <c r="S5" s="15"/>
    </row>
    <row r="6" spans="1:19" ht="15" customHeight="1" thickTop="1" x14ac:dyDescent="0.2">
      <c r="A6" s="572"/>
      <c r="B6" s="549" t="s">
        <v>80</v>
      </c>
      <c r="C6" s="550"/>
      <c r="D6" s="551" t="s">
        <v>82</v>
      </c>
      <c r="E6" s="549" t="s">
        <v>83</v>
      </c>
      <c r="F6" s="549" t="s">
        <v>89</v>
      </c>
      <c r="G6" s="549" t="s">
        <v>25</v>
      </c>
      <c r="H6" s="549" t="s">
        <v>118</v>
      </c>
      <c r="I6" s="549" t="s">
        <v>84</v>
      </c>
      <c r="J6" s="549" t="s">
        <v>120</v>
      </c>
      <c r="K6" s="549" t="s">
        <v>85</v>
      </c>
      <c r="L6" s="549" t="s">
        <v>116</v>
      </c>
      <c r="M6" s="549" t="s">
        <v>119</v>
      </c>
      <c r="N6" s="550"/>
      <c r="O6" s="549" t="s">
        <v>87</v>
      </c>
      <c r="P6" s="549" t="s">
        <v>110</v>
      </c>
      <c r="Q6" s="549" t="s">
        <v>88</v>
      </c>
      <c r="R6" s="549" t="s">
        <v>117</v>
      </c>
      <c r="S6" s="553" t="s">
        <v>273</v>
      </c>
    </row>
    <row r="7" spans="1:19" ht="15" customHeight="1" x14ac:dyDescent="0.2">
      <c r="A7" s="573" t="s">
        <v>26</v>
      </c>
      <c r="B7" s="555"/>
      <c r="C7" s="556" t="s">
        <v>81</v>
      </c>
      <c r="D7" s="557"/>
      <c r="E7" s="555"/>
      <c r="F7" s="555"/>
      <c r="G7" s="557"/>
      <c r="H7" s="557"/>
      <c r="I7" s="557"/>
      <c r="J7" s="557"/>
      <c r="K7" s="557"/>
      <c r="L7" s="557"/>
      <c r="M7" s="557"/>
      <c r="N7" s="558" t="s">
        <v>86</v>
      </c>
      <c r="O7" s="557"/>
      <c r="P7" s="557"/>
      <c r="Q7" s="557"/>
      <c r="R7" s="555"/>
      <c r="S7" s="560"/>
    </row>
    <row r="8" spans="1:19" ht="24" customHeight="1" x14ac:dyDescent="0.2">
      <c r="A8" s="574"/>
      <c r="B8" s="562"/>
      <c r="C8" s="563"/>
      <c r="D8" s="564"/>
      <c r="E8" s="562"/>
      <c r="F8" s="562"/>
      <c r="G8" s="564"/>
      <c r="H8" s="564"/>
      <c r="I8" s="564"/>
      <c r="J8" s="564"/>
      <c r="K8" s="564"/>
      <c r="L8" s="564"/>
      <c r="M8" s="564"/>
      <c r="N8" s="565"/>
      <c r="O8" s="564"/>
      <c r="P8" s="564"/>
      <c r="Q8" s="564"/>
      <c r="R8" s="562"/>
      <c r="S8" s="512"/>
    </row>
    <row r="9" spans="1:19" ht="18.75" customHeight="1" x14ac:dyDescent="0.25">
      <c r="A9" s="567" t="s">
        <v>31</v>
      </c>
      <c r="B9" s="19">
        <v>1142</v>
      </c>
      <c r="C9" s="19">
        <v>142</v>
      </c>
      <c r="D9" s="19">
        <v>19</v>
      </c>
      <c r="E9" s="19">
        <v>578</v>
      </c>
      <c r="F9" s="19">
        <v>55</v>
      </c>
      <c r="G9" s="19">
        <v>783</v>
      </c>
      <c r="H9" s="19">
        <v>2477</v>
      </c>
      <c r="I9" s="19">
        <v>953</v>
      </c>
      <c r="J9" s="19">
        <v>1093</v>
      </c>
      <c r="K9" s="19">
        <v>29</v>
      </c>
      <c r="L9" s="19">
        <v>765</v>
      </c>
      <c r="M9" s="19">
        <v>2</v>
      </c>
      <c r="N9" s="19">
        <v>156</v>
      </c>
      <c r="O9" s="19">
        <v>297</v>
      </c>
      <c r="P9" s="19">
        <v>450</v>
      </c>
      <c r="Q9" s="19">
        <v>1133</v>
      </c>
      <c r="R9" s="19">
        <v>0</v>
      </c>
      <c r="S9" s="19">
        <v>10074</v>
      </c>
    </row>
    <row r="10" spans="1:19" ht="18.75" customHeight="1" x14ac:dyDescent="0.25">
      <c r="A10" s="568" t="s">
        <v>32</v>
      </c>
      <c r="B10" s="19">
        <v>257</v>
      </c>
      <c r="C10" s="19">
        <v>43</v>
      </c>
      <c r="D10" s="19">
        <v>114</v>
      </c>
      <c r="E10" s="19">
        <v>1083</v>
      </c>
      <c r="F10" s="19">
        <v>37</v>
      </c>
      <c r="G10" s="19">
        <v>1173</v>
      </c>
      <c r="H10" s="19">
        <v>6024</v>
      </c>
      <c r="I10" s="19">
        <v>1993</v>
      </c>
      <c r="J10" s="19">
        <v>1480</v>
      </c>
      <c r="K10" s="19">
        <v>128</v>
      </c>
      <c r="L10" s="19">
        <v>1739</v>
      </c>
      <c r="M10" s="19">
        <v>13</v>
      </c>
      <c r="N10" s="19">
        <v>763</v>
      </c>
      <c r="O10" s="19">
        <v>3165</v>
      </c>
      <c r="P10" s="19">
        <v>607</v>
      </c>
      <c r="Q10" s="19">
        <v>1892</v>
      </c>
      <c r="R10" s="19">
        <v>7</v>
      </c>
      <c r="S10" s="19">
        <v>20518</v>
      </c>
    </row>
    <row r="11" spans="1:19" ht="18.75" customHeight="1" x14ac:dyDescent="0.25">
      <c r="A11" s="568" t="s">
        <v>33</v>
      </c>
      <c r="B11" s="19">
        <v>263</v>
      </c>
      <c r="C11" s="19">
        <v>79</v>
      </c>
      <c r="D11" s="19">
        <v>4763</v>
      </c>
      <c r="E11" s="19">
        <v>1845</v>
      </c>
      <c r="F11" s="19">
        <v>74</v>
      </c>
      <c r="G11" s="19">
        <v>3328</v>
      </c>
      <c r="H11" s="19">
        <v>4679</v>
      </c>
      <c r="I11" s="19">
        <v>3124</v>
      </c>
      <c r="J11" s="19">
        <v>3329</v>
      </c>
      <c r="K11" s="19">
        <v>189</v>
      </c>
      <c r="L11" s="19">
        <v>3468</v>
      </c>
      <c r="M11" s="19">
        <v>5</v>
      </c>
      <c r="N11" s="19">
        <v>686</v>
      </c>
      <c r="O11" s="19">
        <v>1161</v>
      </c>
      <c r="P11" s="19">
        <v>1431</v>
      </c>
      <c r="Q11" s="19">
        <v>3292</v>
      </c>
      <c r="R11" s="19">
        <v>10</v>
      </c>
      <c r="S11" s="19">
        <v>31726</v>
      </c>
    </row>
    <row r="12" spans="1:19" ht="18.75" customHeight="1" x14ac:dyDescent="0.25">
      <c r="A12" s="568" t="s">
        <v>34</v>
      </c>
      <c r="B12" s="19">
        <v>988</v>
      </c>
      <c r="C12" s="19">
        <v>39</v>
      </c>
      <c r="D12" s="19">
        <v>2008</v>
      </c>
      <c r="E12" s="19">
        <v>839</v>
      </c>
      <c r="F12" s="19">
        <v>93</v>
      </c>
      <c r="G12" s="19">
        <v>869</v>
      </c>
      <c r="H12" s="19">
        <v>2105</v>
      </c>
      <c r="I12" s="19">
        <v>1166</v>
      </c>
      <c r="J12" s="19">
        <v>927</v>
      </c>
      <c r="K12" s="19">
        <v>45</v>
      </c>
      <c r="L12" s="19">
        <v>1040</v>
      </c>
      <c r="M12" s="19">
        <v>8</v>
      </c>
      <c r="N12" s="19">
        <v>253</v>
      </c>
      <c r="O12" s="19">
        <v>339</v>
      </c>
      <c r="P12" s="19">
        <v>594</v>
      </c>
      <c r="Q12" s="19">
        <v>1286</v>
      </c>
      <c r="R12" s="19">
        <v>1</v>
      </c>
      <c r="S12" s="19">
        <v>12600</v>
      </c>
    </row>
    <row r="13" spans="1:19" ht="18.75" customHeight="1" x14ac:dyDescent="0.25">
      <c r="A13" s="568" t="s">
        <v>35</v>
      </c>
      <c r="B13" s="19">
        <v>3988</v>
      </c>
      <c r="C13" s="19">
        <v>71</v>
      </c>
      <c r="D13" s="19">
        <v>784</v>
      </c>
      <c r="E13" s="19">
        <v>1511</v>
      </c>
      <c r="F13" s="19">
        <v>239</v>
      </c>
      <c r="G13" s="19">
        <v>2199</v>
      </c>
      <c r="H13" s="19">
        <v>5061</v>
      </c>
      <c r="I13" s="19">
        <v>2288</v>
      </c>
      <c r="J13" s="19">
        <v>2295</v>
      </c>
      <c r="K13" s="19">
        <v>183</v>
      </c>
      <c r="L13" s="19">
        <v>2583</v>
      </c>
      <c r="M13" s="19">
        <v>38</v>
      </c>
      <c r="N13" s="19">
        <v>1026</v>
      </c>
      <c r="O13" s="19">
        <v>1037</v>
      </c>
      <c r="P13" s="19">
        <v>1217</v>
      </c>
      <c r="Q13" s="19">
        <v>3871</v>
      </c>
      <c r="R13" s="19">
        <v>18</v>
      </c>
      <c r="S13" s="19">
        <v>28409</v>
      </c>
    </row>
    <row r="14" spans="1:19" ht="18.75" customHeight="1" x14ac:dyDescent="0.25">
      <c r="A14" s="568" t="s">
        <v>36</v>
      </c>
      <c r="B14" s="19">
        <v>6588</v>
      </c>
      <c r="C14" s="19">
        <v>37</v>
      </c>
      <c r="D14" s="19">
        <v>1772</v>
      </c>
      <c r="E14" s="19">
        <v>3786</v>
      </c>
      <c r="F14" s="19">
        <v>328</v>
      </c>
      <c r="G14" s="19">
        <v>4662</v>
      </c>
      <c r="H14" s="19">
        <v>13410</v>
      </c>
      <c r="I14" s="19">
        <v>5567</v>
      </c>
      <c r="J14" s="19">
        <v>6124</v>
      </c>
      <c r="K14" s="19">
        <v>914</v>
      </c>
      <c r="L14" s="19">
        <v>7316</v>
      </c>
      <c r="M14" s="19">
        <v>3105</v>
      </c>
      <c r="N14" s="19">
        <v>2396</v>
      </c>
      <c r="O14" s="19">
        <v>2665</v>
      </c>
      <c r="P14" s="19">
        <v>4152</v>
      </c>
      <c r="Q14" s="19">
        <v>15087</v>
      </c>
      <c r="R14" s="19">
        <v>45</v>
      </c>
      <c r="S14" s="19">
        <v>77954</v>
      </c>
    </row>
    <row r="15" spans="1:19" ht="18.75" customHeight="1" x14ac:dyDescent="0.25">
      <c r="A15" s="568" t="s">
        <v>115</v>
      </c>
      <c r="B15" s="19">
        <v>8373</v>
      </c>
      <c r="C15" s="19">
        <v>2</v>
      </c>
      <c r="D15" s="19">
        <v>4024</v>
      </c>
      <c r="E15" s="19">
        <v>2435</v>
      </c>
      <c r="F15" s="19">
        <v>360</v>
      </c>
      <c r="G15" s="19">
        <v>2305</v>
      </c>
      <c r="H15" s="19">
        <v>6846</v>
      </c>
      <c r="I15" s="19">
        <v>1867</v>
      </c>
      <c r="J15" s="19">
        <v>3049</v>
      </c>
      <c r="K15" s="19">
        <v>221</v>
      </c>
      <c r="L15" s="19">
        <v>2507</v>
      </c>
      <c r="M15" s="19">
        <v>30</v>
      </c>
      <c r="N15" s="19">
        <v>1193</v>
      </c>
      <c r="O15" s="19">
        <v>1470</v>
      </c>
      <c r="P15" s="19">
        <v>1690</v>
      </c>
      <c r="Q15" s="19">
        <v>6521</v>
      </c>
      <c r="R15" s="19">
        <v>5</v>
      </c>
      <c r="S15" s="19">
        <v>42898</v>
      </c>
    </row>
    <row r="16" spans="1:19" ht="18.75" customHeight="1" x14ac:dyDescent="0.25">
      <c r="A16" s="568" t="s">
        <v>38</v>
      </c>
      <c r="B16" s="19">
        <v>7098</v>
      </c>
      <c r="C16" s="19">
        <v>22</v>
      </c>
      <c r="D16" s="19">
        <v>72</v>
      </c>
      <c r="E16" s="19">
        <v>2618</v>
      </c>
      <c r="F16" s="19">
        <v>447</v>
      </c>
      <c r="G16" s="19">
        <v>3395</v>
      </c>
      <c r="H16" s="19">
        <v>7436</v>
      </c>
      <c r="I16" s="19">
        <v>1994</v>
      </c>
      <c r="J16" s="19">
        <v>3951</v>
      </c>
      <c r="K16" s="19">
        <v>312</v>
      </c>
      <c r="L16" s="19">
        <v>3273</v>
      </c>
      <c r="M16" s="19">
        <v>41</v>
      </c>
      <c r="N16" s="19">
        <v>1022</v>
      </c>
      <c r="O16" s="19">
        <v>10612</v>
      </c>
      <c r="P16" s="19">
        <v>2002</v>
      </c>
      <c r="Q16" s="19">
        <v>6707</v>
      </c>
      <c r="R16" s="19">
        <v>5</v>
      </c>
      <c r="S16" s="19">
        <v>51007</v>
      </c>
    </row>
    <row r="17" spans="1:19" ht="18.75" customHeight="1" x14ac:dyDescent="0.25">
      <c r="A17" s="568" t="s">
        <v>399</v>
      </c>
      <c r="B17" s="19">
        <v>2507</v>
      </c>
      <c r="C17" s="19">
        <v>0</v>
      </c>
      <c r="D17" s="19">
        <v>29</v>
      </c>
      <c r="E17" s="19">
        <v>1093</v>
      </c>
      <c r="F17" s="19">
        <v>273</v>
      </c>
      <c r="G17" s="19">
        <v>1271</v>
      </c>
      <c r="H17" s="19">
        <v>3491</v>
      </c>
      <c r="I17" s="19">
        <v>925</v>
      </c>
      <c r="J17" s="19">
        <v>1717</v>
      </c>
      <c r="K17" s="19">
        <v>141</v>
      </c>
      <c r="L17" s="19">
        <v>1159</v>
      </c>
      <c r="M17" s="19">
        <v>10</v>
      </c>
      <c r="N17" s="19">
        <v>250</v>
      </c>
      <c r="O17" s="19">
        <v>497</v>
      </c>
      <c r="P17" s="19">
        <v>1019</v>
      </c>
      <c r="Q17" s="19">
        <v>2673</v>
      </c>
      <c r="R17" s="19">
        <v>13</v>
      </c>
      <c r="S17" s="19">
        <v>17068</v>
      </c>
    </row>
    <row r="18" spans="1:19" ht="18.75" customHeight="1" x14ac:dyDescent="0.25">
      <c r="A18" s="568" t="s">
        <v>39</v>
      </c>
      <c r="B18" s="19">
        <v>3213</v>
      </c>
      <c r="C18" s="19">
        <v>425</v>
      </c>
      <c r="D18" s="19">
        <v>146</v>
      </c>
      <c r="E18" s="19">
        <v>3798</v>
      </c>
      <c r="F18" s="19">
        <v>247</v>
      </c>
      <c r="G18" s="19">
        <v>4190</v>
      </c>
      <c r="H18" s="19">
        <v>10022</v>
      </c>
      <c r="I18" s="19">
        <v>2893</v>
      </c>
      <c r="J18" s="19">
        <v>5642</v>
      </c>
      <c r="K18" s="19">
        <v>369</v>
      </c>
      <c r="L18" s="19">
        <v>5466</v>
      </c>
      <c r="M18" s="19">
        <v>14452</v>
      </c>
      <c r="N18" s="19">
        <v>1605</v>
      </c>
      <c r="O18" s="19">
        <v>2374</v>
      </c>
      <c r="P18" s="19">
        <v>2387</v>
      </c>
      <c r="Q18" s="19">
        <v>8497</v>
      </c>
      <c r="R18" s="19">
        <v>22</v>
      </c>
      <c r="S18" s="19">
        <v>65748</v>
      </c>
    </row>
    <row r="19" spans="1:19" ht="18.75" customHeight="1" x14ac:dyDescent="0.25">
      <c r="A19" s="568" t="s">
        <v>40</v>
      </c>
      <c r="B19" s="19">
        <v>3443</v>
      </c>
      <c r="C19" s="19">
        <v>23</v>
      </c>
      <c r="D19" s="19">
        <v>47</v>
      </c>
      <c r="E19" s="19">
        <v>2261</v>
      </c>
      <c r="F19" s="19">
        <v>336</v>
      </c>
      <c r="G19" s="19">
        <v>3607</v>
      </c>
      <c r="H19" s="19">
        <v>6420</v>
      </c>
      <c r="I19" s="19">
        <v>2124</v>
      </c>
      <c r="J19" s="19">
        <v>2954</v>
      </c>
      <c r="K19" s="19">
        <v>216</v>
      </c>
      <c r="L19" s="19">
        <v>3137</v>
      </c>
      <c r="M19" s="19">
        <v>6</v>
      </c>
      <c r="N19" s="19">
        <v>2062</v>
      </c>
      <c r="O19" s="19">
        <v>12029</v>
      </c>
      <c r="P19" s="19">
        <v>1199</v>
      </c>
      <c r="Q19" s="19">
        <v>5246</v>
      </c>
      <c r="R19" s="19">
        <v>6</v>
      </c>
      <c r="S19" s="19">
        <v>45116</v>
      </c>
    </row>
    <row r="20" spans="1:19" ht="18.75" customHeight="1" x14ac:dyDescent="0.25">
      <c r="A20" s="568" t="s">
        <v>41</v>
      </c>
      <c r="B20" s="19">
        <v>1765</v>
      </c>
      <c r="C20" s="19">
        <v>38</v>
      </c>
      <c r="D20" s="19">
        <v>42</v>
      </c>
      <c r="E20" s="19">
        <v>1143</v>
      </c>
      <c r="F20" s="19">
        <v>185</v>
      </c>
      <c r="G20" s="19">
        <v>1385</v>
      </c>
      <c r="H20" s="19">
        <v>2495</v>
      </c>
      <c r="I20" s="19">
        <v>982</v>
      </c>
      <c r="J20" s="19">
        <v>1188</v>
      </c>
      <c r="K20" s="19">
        <v>91</v>
      </c>
      <c r="L20" s="19">
        <v>1021</v>
      </c>
      <c r="M20" s="19">
        <v>15</v>
      </c>
      <c r="N20" s="19">
        <v>718</v>
      </c>
      <c r="O20" s="19">
        <v>4467</v>
      </c>
      <c r="P20" s="19">
        <v>632</v>
      </c>
      <c r="Q20" s="19">
        <v>2209</v>
      </c>
      <c r="R20" s="19">
        <v>9</v>
      </c>
      <c r="S20" s="19">
        <v>18385</v>
      </c>
    </row>
    <row r="21" spans="1:19" ht="18.75" customHeight="1" x14ac:dyDescent="0.25">
      <c r="A21" s="569" t="s">
        <v>42</v>
      </c>
      <c r="B21" s="19">
        <v>3273</v>
      </c>
      <c r="C21" s="19">
        <v>956</v>
      </c>
      <c r="D21" s="19">
        <v>48</v>
      </c>
      <c r="E21" s="19">
        <v>2671</v>
      </c>
      <c r="F21" s="19">
        <v>311</v>
      </c>
      <c r="G21" s="19">
        <v>3715</v>
      </c>
      <c r="H21" s="19">
        <v>6453</v>
      </c>
      <c r="I21" s="19">
        <v>2204</v>
      </c>
      <c r="J21" s="19">
        <v>3474</v>
      </c>
      <c r="K21" s="19">
        <v>283</v>
      </c>
      <c r="L21" s="19">
        <v>3042</v>
      </c>
      <c r="M21" s="19">
        <v>28</v>
      </c>
      <c r="N21" s="19">
        <v>1270</v>
      </c>
      <c r="O21" s="19">
        <v>5711</v>
      </c>
      <c r="P21" s="19">
        <v>1363</v>
      </c>
      <c r="Q21" s="19">
        <v>4963</v>
      </c>
      <c r="R21" s="19">
        <v>6</v>
      </c>
      <c r="S21" s="19">
        <v>39771</v>
      </c>
    </row>
    <row r="22" spans="1:19" ht="18.75" customHeight="1" x14ac:dyDescent="0.25">
      <c r="A22" s="569" t="s">
        <v>43</v>
      </c>
      <c r="B22" s="19">
        <v>322</v>
      </c>
      <c r="C22" s="19">
        <v>153</v>
      </c>
      <c r="D22" s="19">
        <v>9</v>
      </c>
      <c r="E22" s="19">
        <v>228</v>
      </c>
      <c r="F22" s="19">
        <v>59</v>
      </c>
      <c r="G22" s="19">
        <v>586</v>
      </c>
      <c r="H22" s="19">
        <v>1099</v>
      </c>
      <c r="I22" s="19">
        <v>406</v>
      </c>
      <c r="J22" s="19">
        <v>575</v>
      </c>
      <c r="K22" s="19">
        <v>14</v>
      </c>
      <c r="L22" s="19">
        <v>352</v>
      </c>
      <c r="M22" s="19">
        <v>3</v>
      </c>
      <c r="N22" s="19">
        <v>76</v>
      </c>
      <c r="O22" s="19">
        <v>108</v>
      </c>
      <c r="P22" s="19">
        <v>176</v>
      </c>
      <c r="Q22" s="19">
        <v>582</v>
      </c>
      <c r="R22" s="19">
        <v>6</v>
      </c>
      <c r="S22" s="19">
        <v>4754</v>
      </c>
    </row>
    <row r="23" spans="1:19" ht="18.75" customHeight="1" x14ac:dyDescent="0.25">
      <c r="A23" s="568" t="s">
        <v>44</v>
      </c>
      <c r="B23" s="19">
        <v>373</v>
      </c>
      <c r="C23" s="19">
        <v>378</v>
      </c>
      <c r="D23" s="19">
        <v>14</v>
      </c>
      <c r="E23" s="19">
        <v>460</v>
      </c>
      <c r="F23" s="19">
        <v>8</v>
      </c>
      <c r="G23" s="19">
        <v>912</v>
      </c>
      <c r="H23" s="19">
        <v>1803</v>
      </c>
      <c r="I23" s="19">
        <v>890</v>
      </c>
      <c r="J23" s="19">
        <v>1103</v>
      </c>
      <c r="K23" s="19">
        <v>238</v>
      </c>
      <c r="L23" s="19">
        <v>858</v>
      </c>
      <c r="M23" s="19">
        <v>7</v>
      </c>
      <c r="N23" s="19">
        <v>125</v>
      </c>
      <c r="O23" s="19">
        <v>247</v>
      </c>
      <c r="P23" s="19">
        <v>329</v>
      </c>
      <c r="Q23" s="19">
        <v>1092</v>
      </c>
      <c r="R23" s="19">
        <v>2</v>
      </c>
      <c r="S23" s="19">
        <v>8839</v>
      </c>
    </row>
    <row r="24" spans="1:19" ht="18.75" customHeight="1" x14ac:dyDescent="0.25">
      <c r="A24" s="568" t="s">
        <v>45</v>
      </c>
      <c r="B24" s="19">
        <v>9677</v>
      </c>
      <c r="C24" s="19">
        <v>110</v>
      </c>
      <c r="D24" s="19">
        <v>390</v>
      </c>
      <c r="E24" s="19">
        <v>17588</v>
      </c>
      <c r="F24" s="19">
        <v>551</v>
      </c>
      <c r="G24" s="19">
        <v>13895</v>
      </c>
      <c r="H24" s="19">
        <v>57262</v>
      </c>
      <c r="I24" s="19">
        <v>12880</v>
      </c>
      <c r="J24" s="19">
        <v>17394</v>
      </c>
      <c r="K24" s="19">
        <v>9344</v>
      </c>
      <c r="L24" s="19">
        <v>43964</v>
      </c>
      <c r="M24" s="19">
        <v>8792</v>
      </c>
      <c r="N24" s="19">
        <v>15429</v>
      </c>
      <c r="O24" s="19">
        <v>34659</v>
      </c>
      <c r="P24" s="19">
        <v>14225</v>
      </c>
      <c r="Q24" s="19">
        <v>98717</v>
      </c>
      <c r="R24" s="19">
        <v>164</v>
      </c>
      <c r="S24" s="19">
        <v>355041</v>
      </c>
    </row>
    <row r="25" spans="1:19" ht="19.5" customHeight="1" thickBot="1" x14ac:dyDescent="0.3">
      <c r="A25" s="68" t="s">
        <v>0</v>
      </c>
      <c r="B25" s="251">
        <v>53270</v>
      </c>
      <c r="C25" s="251">
        <v>2518</v>
      </c>
      <c r="D25" s="251">
        <v>14281</v>
      </c>
      <c r="E25" s="251">
        <v>43937</v>
      </c>
      <c r="F25" s="251">
        <v>3603</v>
      </c>
      <c r="G25" s="251">
        <v>48275</v>
      </c>
      <c r="H25" s="251">
        <v>137083</v>
      </c>
      <c r="I25" s="251">
        <v>42256</v>
      </c>
      <c r="J25" s="251">
        <v>56295</v>
      </c>
      <c r="K25" s="251">
        <v>12717</v>
      </c>
      <c r="L25" s="251">
        <v>81690</v>
      </c>
      <c r="M25" s="251">
        <v>26555</v>
      </c>
      <c r="N25" s="251">
        <v>29030</v>
      </c>
      <c r="O25" s="251">
        <v>80838</v>
      </c>
      <c r="P25" s="251">
        <v>33473</v>
      </c>
      <c r="Q25" s="251">
        <v>163768</v>
      </c>
      <c r="R25" s="251">
        <v>319</v>
      </c>
      <c r="S25" s="251">
        <v>829908</v>
      </c>
    </row>
    <row r="26" spans="1:19" ht="14.25" customHeight="1" thickTop="1" x14ac:dyDescent="0.2">
      <c r="A26" s="475" t="s">
        <v>226</v>
      </c>
      <c r="B26" s="15"/>
      <c r="C26" s="15"/>
      <c r="D26" s="15"/>
      <c r="E26" s="15"/>
      <c r="F26" s="15"/>
      <c r="G26" s="15"/>
      <c r="H26" s="15"/>
      <c r="I26" s="15"/>
      <c r="J26" s="15"/>
      <c r="K26" s="15"/>
      <c r="L26" s="15"/>
      <c r="M26" s="15"/>
      <c r="N26" s="15"/>
      <c r="O26" s="15"/>
      <c r="P26" s="15"/>
      <c r="Q26" s="15"/>
      <c r="R26" s="15"/>
      <c r="S26" s="15"/>
    </row>
    <row r="27" spans="1:19" x14ac:dyDescent="0.2">
      <c r="A27" s="437" t="s">
        <v>333</v>
      </c>
      <c r="B27" s="15"/>
      <c r="C27" s="15"/>
      <c r="D27" s="15"/>
      <c r="E27" s="15"/>
      <c r="F27" s="15"/>
      <c r="G27" s="15"/>
      <c r="H27" s="15"/>
      <c r="I27" s="15"/>
      <c r="J27" s="15"/>
      <c r="K27" s="15"/>
      <c r="L27" s="15"/>
      <c r="M27" s="15"/>
      <c r="N27" s="15"/>
      <c r="O27" s="15"/>
      <c r="P27" s="15"/>
      <c r="Q27" s="15"/>
      <c r="R27" s="15"/>
      <c r="S27" s="15"/>
    </row>
    <row r="28" spans="1:19" ht="15.75" customHeight="1" x14ac:dyDescent="0.2">
      <c r="A28" s="575"/>
      <c r="B28" s="15"/>
      <c r="C28" s="15"/>
      <c r="D28" s="15"/>
      <c r="E28" s="15"/>
      <c r="F28" s="15"/>
      <c r="G28" s="15"/>
      <c r="H28" s="15"/>
      <c r="I28" s="15"/>
      <c r="J28" s="15"/>
      <c r="K28" s="15"/>
      <c r="L28" s="15"/>
      <c r="M28" s="15"/>
      <c r="N28" s="15"/>
      <c r="O28" s="15"/>
      <c r="P28" s="15"/>
      <c r="Q28" s="15"/>
      <c r="R28" s="15"/>
      <c r="S28" s="15"/>
    </row>
    <row r="29" spans="1:19" x14ac:dyDescent="0.2">
      <c r="A29" s="15"/>
      <c r="B29" s="15"/>
      <c r="C29" s="15"/>
      <c r="D29" s="15"/>
      <c r="E29" s="15"/>
      <c r="F29" s="15"/>
      <c r="G29" s="15"/>
      <c r="H29" s="15"/>
      <c r="I29" s="15"/>
      <c r="J29" s="15"/>
      <c r="K29" s="15"/>
      <c r="L29" s="15"/>
      <c r="M29" s="15"/>
      <c r="N29" s="15"/>
      <c r="O29" s="15"/>
      <c r="P29" s="15"/>
      <c r="Q29" s="15"/>
      <c r="R29" s="15"/>
      <c r="S29" s="15"/>
    </row>
    <row r="30" spans="1:19" x14ac:dyDescent="0.2">
      <c r="A30" s="437"/>
      <c r="B30" s="15"/>
      <c r="C30" s="15"/>
      <c r="D30" s="15"/>
      <c r="E30" s="15"/>
      <c r="F30" s="15"/>
      <c r="G30" s="15"/>
      <c r="H30" s="15"/>
      <c r="I30" s="15"/>
      <c r="J30" s="15"/>
      <c r="K30" s="15"/>
      <c r="L30" s="15"/>
      <c r="M30" s="15"/>
      <c r="N30" s="15"/>
      <c r="O30" s="15"/>
      <c r="P30" s="15"/>
      <c r="Q30" s="15"/>
      <c r="R30" s="15"/>
      <c r="S30" s="15"/>
    </row>
    <row r="31" spans="1:19" ht="15.75" x14ac:dyDescent="0.25">
      <c r="A31" s="571"/>
      <c r="B31" s="15"/>
      <c r="C31" s="15"/>
      <c r="D31" s="15"/>
      <c r="E31" s="15"/>
      <c r="F31" s="15"/>
      <c r="G31" s="15"/>
      <c r="H31" s="15"/>
      <c r="I31" s="15"/>
      <c r="J31" s="15"/>
      <c r="K31" s="15"/>
      <c r="L31" s="15"/>
      <c r="M31" s="15"/>
      <c r="N31" s="15"/>
      <c r="O31" s="15"/>
      <c r="P31" s="15"/>
      <c r="Q31" s="15"/>
      <c r="R31" s="15"/>
      <c r="S31" s="15"/>
    </row>
  </sheetData>
  <mergeCells count="18">
    <mergeCell ref="P6:P8"/>
    <mergeCell ref="Q6:Q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1.140625"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ht="15.75" x14ac:dyDescent="0.25">
      <c r="A1" s="107" t="s">
        <v>406</v>
      </c>
    </row>
    <row r="2" spans="1:19" ht="18" customHeight="1" x14ac:dyDescent="0.25">
      <c r="A2" s="312" t="s">
        <v>55</v>
      </c>
      <c r="B2" s="276"/>
      <c r="C2" s="276"/>
      <c r="D2" s="276"/>
      <c r="E2" s="276"/>
      <c r="F2" s="276"/>
      <c r="G2" s="276"/>
      <c r="H2" s="276"/>
      <c r="I2" s="276"/>
      <c r="J2" s="276"/>
      <c r="K2" s="276"/>
      <c r="L2" s="276"/>
      <c r="M2" s="276"/>
      <c r="N2" s="276"/>
      <c r="O2" s="276"/>
      <c r="P2" s="276"/>
      <c r="Q2" s="276"/>
      <c r="R2" s="276"/>
      <c r="S2" s="276"/>
    </row>
    <row r="3" spans="1:19" ht="15.75" x14ac:dyDescent="0.25">
      <c r="A3" s="5"/>
      <c r="B3" s="6"/>
      <c r="C3" s="6"/>
      <c r="D3" s="6"/>
      <c r="E3" s="6"/>
      <c r="F3" s="6"/>
      <c r="G3" s="6"/>
      <c r="H3" s="6"/>
      <c r="I3" s="6"/>
      <c r="J3" s="6"/>
      <c r="K3" s="6"/>
    </row>
    <row r="4" spans="1:19" ht="15.75" customHeight="1" x14ac:dyDescent="0.25">
      <c r="A4" s="312" t="s">
        <v>270</v>
      </c>
      <c r="B4" s="312"/>
      <c r="C4" s="312"/>
      <c r="D4" s="312"/>
      <c r="E4" s="312"/>
      <c r="F4" s="312"/>
      <c r="G4" s="312"/>
      <c r="H4" s="312"/>
      <c r="I4" s="312"/>
      <c r="J4" s="312"/>
      <c r="K4" s="312"/>
      <c r="L4" s="276"/>
      <c r="M4" s="276"/>
      <c r="N4" s="276"/>
      <c r="O4" s="276"/>
      <c r="P4" s="276"/>
      <c r="Q4" s="276"/>
      <c r="R4" s="276"/>
      <c r="S4" s="276"/>
    </row>
    <row r="5" spans="1:19" ht="15.75" customHeight="1" x14ac:dyDescent="0.2">
      <c r="A5" s="314" t="s">
        <v>347</v>
      </c>
      <c r="B5" s="315"/>
      <c r="C5" s="315"/>
      <c r="D5" s="315"/>
      <c r="E5" s="315"/>
      <c r="F5" s="315"/>
      <c r="G5" s="315"/>
      <c r="H5" s="315"/>
      <c r="I5" s="315"/>
      <c r="J5" s="315"/>
      <c r="K5" s="315"/>
      <c r="L5" s="315"/>
      <c r="M5" s="315"/>
      <c r="N5" s="315"/>
      <c r="O5" s="315"/>
      <c r="P5" s="315"/>
      <c r="Q5" s="315"/>
      <c r="R5" s="315"/>
      <c r="S5" s="315"/>
    </row>
    <row r="6" spans="1:19" ht="13.5" customHeight="1" thickBot="1" x14ac:dyDescent="0.25"/>
    <row r="7" spans="1:19" ht="15" customHeight="1" thickTop="1" x14ac:dyDescent="0.2">
      <c r="A7" s="101"/>
      <c r="B7" s="304" t="s">
        <v>80</v>
      </c>
      <c r="C7" s="93"/>
      <c r="D7" s="313" t="s">
        <v>82</v>
      </c>
      <c r="E7" s="304" t="s">
        <v>83</v>
      </c>
      <c r="F7" s="304" t="s">
        <v>89</v>
      </c>
      <c r="G7" s="304" t="s">
        <v>25</v>
      </c>
      <c r="H7" s="304" t="s">
        <v>118</v>
      </c>
      <c r="I7" s="304" t="s">
        <v>84</v>
      </c>
      <c r="J7" s="304" t="s">
        <v>120</v>
      </c>
      <c r="K7" s="304" t="s">
        <v>85</v>
      </c>
      <c r="L7" s="304" t="s">
        <v>116</v>
      </c>
      <c r="M7" s="304" t="s">
        <v>119</v>
      </c>
      <c r="N7" s="93"/>
      <c r="O7" s="304" t="s">
        <v>87</v>
      </c>
      <c r="P7" s="304" t="s">
        <v>110</v>
      </c>
      <c r="Q7" s="304" t="s">
        <v>88</v>
      </c>
      <c r="R7" s="304" t="s">
        <v>117</v>
      </c>
      <c r="S7" s="307" t="s">
        <v>273</v>
      </c>
    </row>
    <row r="8" spans="1:19" ht="15" customHeight="1" x14ac:dyDescent="0.2">
      <c r="A8" s="102" t="s">
        <v>26</v>
      </c>
      <c r="B8" s="309"/>
      <c r="C8" s="94" t="s">
        <v>81</v>
      </c>
      <c r="D8" s="305"/>
      <c r="E8" s="309"/>
      <c r="F8" s="309"/>
      <c r="G8" s="305"/>
      <c r="H8" s="305"/>
      <c r="I8" s="305"/>
      <c r="J8" s="305"/>
      <c r="K8" s="305"/>
      <c r="L8" s="305"/>
      <c r="M8" s="305"/>
      <c r="N8" s="95" t="s">
        <v>86</v>
      </c>
      <c r="O8" s="305"/>
      <c r="P8" s="305"/>
      <c r="Q8" s="305"/>
      <c r="R8" s="309"/>
      <c r="S8" s="308"/>
    </row>
    <row r="9" spans="1:19" ht="24" customHeight="1" x14ac:dyDescent="0.2">
      <c r="A9" s="103"/>
      <c r="B9" s="310"/>
      <c r="C9" s="96"/>
      <c r="D9" s="306"/>
      <c r="E9" s="310"/>
      <c r="F9" s="310"/>
      <c r="G9" s="306"/>
      <c r="H9" s="306"/>
      <c r="I9" s="306"/>
      <c r="J9" s="306"/>
      <c r="K9" s="306"/>
      <c r="L9" s="306"/>
      <c r="M9" s="306"/>
      <c r="N9" s="97"/>
      <c r="O9" s="306"/>
      <c r="P9" s="306"/>
      <c r="Q9" s="306"/>
      <c r="R9" s="310"/>
      <c r="S9" s="302"/>
    </row>
    <row r="10" spans="1:19" ht="18.75" customHeight="1" x14ac:dyDescent="0.25">
      <c r="A10" s="98" t="s">
        <v>31</v>
      </c>
      <c r="B10" s="12">
        <v>749</v>
      </c>
      <c r="C10" s="12">
        <v>128</v>
      </c>
      <c r="D10" s="19">
        <v>17</v>
      </c>
      <c r="E10" s="12">
        <v>372</v>
      </c>
      <c r="F10" s="12">
        <v>39</v>
      </c>
      <c r="G10" s="12">
        <v>688</v>
      </c>
      <c r="H10" s="12">
        <v>1326</v>
      </c>
      <c r="I10" s="12">
        <v>403</v>
      </c>
      <c r="J10" s="12">
        <v>820</v>
      </c>
      <c r="K10" s="12">
        <v>14</v>
      </c>
      <c r="L10" s="12">
        <v>411</v>
      </c>
      <c r="M10" s="12">
        <v>0</v>
      </c>
      <c r="N10" s="12">
        <v>43</v>
      </c>
      <c r="O10" s="12">
        <v>82</v>
      </c>
      <c r="P10" s="12">
        <v>249</v>
      </c>
      <c r="Q10" s="12">
        <v>225</v>
      </c>
      <c r="R10" s="12">
        <v>0</v>
      </c>
      <c r="S10" s="12">
        <v>5566</v>
      </c>
    </row>
    <row r="11" spans="1:19" ht="18.75" customHeight="1" x14ac:dyDescent="0.25">
      <c r="A11" s="99" t="s">
        <v>32</v>
      </c>
      <c r="B11" s="12">
        <v>167</v>
      </c>
      <c r="C11" s="12">
        <v>36</v>
      </c>
      <c r="D11" s="19">
        <v>104</v>
      </c>
      <c r="E11" s="12">
        <v>774</v>
      </c>
      <c r="F11" s="12">
        <v>23</v>
      </c>
      <c r="G11" s="12">
        <v>936</v>
      </c>
      <c r="H11" s="12">
        <v>3508</v>
      </c>
      <c r="I11" s="12">
        <v>897</v>
      </c>
      <c r="J11" s="12">
        <v>1176</v>
      </c>
      <c r="K11" s="12">
        <v>71</v>
      </c>
      <c r="L11" s="12">
        <v>1014</v>
      </c>
      <c r="M11" s="12">
        <v>3</v>
      </c>
      <c r="N11" s="12">
        <v>155</v>
      </c>
      <c r="O11" s="12">
        <v>1037</v>
      </c>
      <c r="P11" s="12">
        <v>327</v>
      </c>
      <c r="Q11" s="12">
        <v>457</v>
      </c>
      <c r="R11" s="12">
        <v>3</v>
      </c>
      <c r="S11" s="12">
        <v>10688</v>
      </c>
    </row>
    <row r="12" spans="1:19" ht="18.75" customHeight="1" x14ac:dyDescent="0.25">
      <c r="A12" s="99" t="s">
        <v>33</v>
      </c>
      <c r="B12" s="12">
        <v>155</v>
      </c>
      <c r="C12" s="12">
        <v>62</v>
      </c>
      <c r="D12" s="19">
        <v>4264</v>
      </c>
      <c r="E12" s="12">
        <v>1326</v>
      </c>
      <c r="F12" s="12">
        <v>48</v>
      </c>
      <c r="G12" s="12">
        <v>2856</v>
      </c>
      <c r="H12" s="12">
        <v>2523</v>
      </c>
      <c r="I12" s="12">
        <v>1172</v>
      </c>
      <c r="J12" s="12">
        <v>2716</v>
      </c>
      <c r="K12" s="12">
        <v>77</v>
      </c>
      <c r="L12" s="12">
        <v>1897</v>
      </c>
      <c r="M12" s="12">
        <v>1</v>
      </c>
      <c r="N12" s="12">
        <v>135</v>
      </c>
      <c r="O12" s="12">
        <v>281</v>
      </c>
      <c r="P12" s="12">
        <v>683</v>
      </c>
      <c r="Q12" s="12">
        <v>677</v>
      </c>
      <c r="R12" s="12">
        <v>3</v>
      </c>
      <c r="S12" s="12">
        <v>18876</v>
      </c>
    </row>
    <row r="13" spans="1:19" ht="18.75" customHeight="1" x14ac:dyDescent="0.25">
      <c r="A13" s="99" t="s">
        <v>34</v>
      </c>
      <c r="B13" s="12">
        <v>751</v>
      </c>
      <c r="C13" s="12">
        <v>26</v>
      </c>
      <c r="D13" s="19">
        <v>1874</v>
      </c>
      <c r="E13" s="12">
        <v>645</v>
      </c>
      <c r="F13" s="12">
        <v>56</v>
      </c>
      <c r="G13" s="12">
        <v>755</v>
      </c>
      <c r="H13" s="12">
        <v>1153</v>
      </c>
      <c r="I13" s="12">
        <v>441</v>
      </c>
      <c r="J13" s="12">
        <v>747</v>
      </c>
      <c r="K13" s="12">
        <v>25</v>
      </c>
      <c r="L13" s="12">
        <v>611</v>
      </c>
      <c r="M13" s="12">
        <v>8</v>
      </c>
      <c r="N13" s="12">
        <v>27</v>
      </c>
      <c r="O13" s="12">
        <v>80</v>
      </c>
      <c r="P13" s="12">
        <v>323</v>
      </c>
      <c r="Q13" s="12">
        <v>258</v>
      </c>
      <c r="R13" s="12">
        <v>0</v>
      </c>
      <c r="S13" s="12">
        <v>7780</v>
      </c>
    </row>
    <row r="14" spans="1:19" ht="18.75" customHeight="1" x14ac:dyDescent="0.25">
      <c r="A14" s="99" t="s">
        <v>35</v>
      </c>
      <c r="B14" s="12">
        <v>3084</v>
      </c>
      <c r="C14" s="12">
        <v>59</v>
      </c>
      <c r="D14" s="19">
        <v>718</v>
      </c>
      <c r="E14" s="12">
        <v>1022</v>
      </c>
      <c r="F14" s="12">
        <v>140</v>
      </c>
      <c r="G14" s="12">
        <v>1927</v>
      </c>
      <c r="H14" s="12">
        <v>2860</v>
      </c>
      <c r="I14" s="12">
        <v>889</v>
      </c>
      <c r="J14" s="12">
        <v>1828</v>
      </c>
      <c r="K14" s="12">
        <v>91</v>
      </c>
      <c r="L14" s="12">
        <v>1497</v>
      </c>
      <c r="M14" s="12">
        <v>14</v>
      </c>
      <c r="N14" s="12">
        <v>239</v>
      </c>
      <c r="O14" s="12">
        <v>236</v>
      </c>
      <c r="P14" s="12">
        <v>612</v>
      </c>
      <c r="Q14" s="12">
        <v>782</v>
      </c>
      <c r="R14" s="12">
        <v>11</v>
      </c>
      <c r="S14" s="12">
        <v>16009</v>
      </c>
    </row>
    <row r="15" spans="1:19" ht="18.75" customHeight="1" x14ac:dyDescent="0.25">
      <c r="A15" s="99" t="s">
        <v>36</v>
      </c>
      <c r="B15" s="12">
        <v>5039</v>
      </c>
      <c r="C15" s="12">
        <v>26</v>
      </c>
      <c r="D15" s="19">
        <v>1650</v>
      </c>
      <c r="E15" s="12">
        <v>2515</v>
      </c>
      <c r="F15" s="12">
        <v>217</v>
      </c>
      <c r="G15" s="12">
        <v>4119</v>
      </c>
      <c r="H15" s="12">
        <v>7483</v>
      </c>
      <c r="I15" s="12">
        <v>2492</v>
      </c>
      <c r="J15" s="12">
        <v>5013</v>
      </c>
      <c r="K15" s="12">
        <v>517</v>
      </c>
      <c r="L15" s="12">
        <v>4084</v>
      </c>
      <c r="M15" s="12">
        <v>1046</v>
      </c>
      <c r="N15" s="12">
        <v>597</v>
      </c>
      <c r="O15" s="12">
        <v>578</v>
      </c>
      <c r="P15" s="12">
        <v>1994</v>
      </c>
      <c r="Q15" s="12">
        <v>3600</v>
      </c>
      <c r="R15" s="12">
        <v>28</v>
      </c>
      <c r="S15" s="12">
        <v>40998</v>
      </c>
    </row>
    <row r="16" spans="1:19" ht="18.75" customHeight="1" x14ac:dyDescent="0.25">
      <c r="A16" s="99" t="s">
        <v>115</v>
      </c>
      <c r="B16" s="12">
        <v>6955</v>
      </c>
      <c r="C16" s="12">
        <v>1</v>
      </c>
      <c r="D16" s="19">
        <v>3767</v>
      </c>
      <c r="E16" s="12">
        <v>1828</v>
      </c>
      <c r="F16" s="12">
        <v>225</v>
      </c>
      <c r="G16" s="12">
        <v>2041</v>
      </c>
      <c r="H16" s="12">
        <v>4097</v>
      </c>
      <c r="I16" s="12">
        <v>782</v>
      </c>
      <c r="J16" s="12">
        <v>2537</v>
      </c>
      <c r="K16" s="12">
        <v>105</v>
      </c>
      <c r="L16" s="12">
        <v>1441</v>
      </c>
      <c r="M16" s="12">
        <v>15</v>
      </c>
      <c r="N16" s="12">
        <v>399</v>
      </c>
      <c r="O16" s="12">
        <v>383</v>
      </c>
      <c r="P16" s="12">
        <v>892</v>
      </c>
      <c r="Q16" s="12">
        <v>1175</v>
      </c>
      <c r="R16" s="12">
        <v>4</v>
      </c>
      <c r="S16" s="12">
        <v>26647</v>
      </c>
    </row>
    <row r="17" spans="1:19" ht="18.75" customHeight="1" x14ac:dyDescent="0.25">
      <c r="A17" s="99" t="s">
        <v>38</v>
      </c>
      <c r="B17" s="12">
        <v>6020</v>
      </c>
      <c r="C17" s="12">
        <v>14</v>
      </c>
      <c r="D17" s="19">
        <v>60</v>
      </c>
      <c r="E17" s="12">
        <v>1894</v>
      </c>
      <c r="F17" s="12">
        <v>256</v>
      </c>
      <c r="G17" s="12">
        <v>3059</v>
      </c>
      <c r="H17" s="12">
        <v>4246</v>
      </c>
      <c r="I17" s="12">
        <v>788</v>
      </c>
      <c r="J17" s="12">
        <v>3383</v>
      </c>
      <c r="K17" s="12">
        <v>142</v>
      </c>
      <c r="L17" s="12">
        <v>1840</v>
      </c>
      <c r="M17" s="12">
        <v>25</v>
      </c>
      <c r="N17" s="12">
        <v>297</v>
      </c>
      <c r="O17" s="12">
        <v>3337</v>
      </c>
      <c r="P17" s="12">
        <v>1013</v>
      </c>
      <c r="Q17" s="12">
        <v>1088</v>
      </c>
      <c r="R17" s="12">
        <v>3</v>
      </c>
      <c r="S17" s="12">
        <v>27465</v>
      </c>
    </row>
    <row r="18" spans="1:19" ht="18.75" customHeight="1" x14ac:dyDescent="0.25">
      <c r="A18" s="99" t="s">
        <v>399</v>
      </c>
      <c r="B18" s="12">
        <v>2131</v>
      </c>
      <c r="C18" s="12">
        <v>0</v>
      </c>
      <c r="D18" s="19">
        <v>25</v>
      </c>
      <c r="E18" s="12">
        <v>767</v>
      </c>
      <c r="F18" s="12">
        <v>153</v>
      </c>
      <c r="G18" s="12">
        <v>1121</v>
      </c>
      <c r="H18" s="12">
        <v>1926</v>
      </c>
      <c r="I18" s="12">
        <v>332</v>
      </c>
      <c r="J18" s="12">
        <v>1477</v>
      </c>
      <c r="K18" s="12">
        <v>67</v>
      </c>
      <c r="L18" s="12">
        <v>623</v>
      </c>
      <c r="M18" s="12">
        <v>3</v>
      </c>
      <c r="N18" s="12">
        <v>65</v>
      </c>
      <c r="O18" s="12">
        <v>120</v>
      </c>
      <c r="P18" s="12">
        <v>616</v>
      </c>
      <c r="Q18" s="12">
        <v>409</v>
      </c>
      <c r="R18" s="12">
        <v>9</v>
      </c>
      <c r="S18" s="12">
        <v>9844</v>
      </c>
    </row>
    <row r="19" spans="1:19" ht="18.75" customHeight="1" x14ac:dyDescent="0.25">
      <c r="A19" s="99" t="s">
        <v>39</v>
      </c>
      <c r="B19" s="12">
        <v>2716</v>
      </c>
      <c r="C19" s="12">
        <v>312</v>
      </c>
      <c r="D19" s="12">
        <v>126</v>
      </c>
      <c r="E19" s="12">
        <v>2685</v>
      </c>
      <c r="F19" s="12">
        <v>161</v>
      </c>
      <c r="G19" s="12">
        <v>3744</v>
      </c>
      <c r="H19" s="12">
        <v>5509</v>
      </c>
      <c r="I19" s="12">
        <v>1108</v>
      </c>
      <c r="J19" s="12">
        <v>4763</v>
      </c>
      <c r="K19" s="12">
        <v>180</v>
      </c>
      <c r="L19" s="12">
        <v>3351</v>
      </c>
      <c r="M19" s="12">
        <v>4622</v>
      </c>
      <c r="N19" s="12">
        <v>383</v>
      </c>
      <c r="O19" s="12">
        <v>592</v>
      </c>
      <c r="P19" s="12">
        <v>1186</v>
      </c>
      <c r="Q19" s="12">
        <v>1584</v>
      </c>
      <c r="R19" s="12">
        <v>16</v>
      </c>
      <c r="S19" s="12">
        <v>33038</v>
      </c>
    </row>
    <row r="20" spans="1:19" ht="18.75" customHeight="1" x14ac:dyDescent="0.25">
      <c r="A20" s="99" t="s">
        <v>40</v>
      </c>
      <c r="B20" s="12">
        <v>2950</v>
      </c>
      <c r="C20" s="12">
        <v>17</v>
      </c>
      <c r="D20" s="12">
        <v>44</v>
      </c>
      <c r="E20" s="12">
        <v>1601</v>
      </c>
      <c r="F20" s="12">
        <v>244</v>
      </c>
      <c r="G20" s="12">
        <v>3305</v>
      </c>
      <c r="H20" s="12">
        <v>3537</v>
      </c>
      <c r="I20" s="12">
        <v>868</v>
      </c>
      <c r="J20" s="12">
        <v>2443</v>
      </c>
      <c r="K20" s="12">
        <v>99</v>
      </c>
      <c r="L20" s="12">
        <v>1665</v>
      </c>
      <c r="M20" s="12">
        <v>4</v>
      </c>
      <c r="N20" s="12">
        <v>669</v>
      </c>
      <c r="O20" s="12">
        <v>3863</v>
      </c>
      <c r="P20" s="12">
        <v>561</v>
      </c>
      <c r="Q20" s="12">
        <v>925</v>
      </c>
      <c r="R20" s="12">
        <v>1</v>
      </c>
      <c r="S20" s="12">
        <v>22796</v>
      </c>
    </row>
    <row r="21" spans="1:19" ht="18.75" customHeight="1" x14ac:dyDescent="0.25">
      <c r="A21" s="99" t="s">
        <v>41</v>
      </c>
      <c r="B21" s="12">
        <v>1518</v>
      </c>
      <c r="C21" s="12">
        <v>28</v>
      </c>
      <c r="D21" s="12">
        <v>38</v>
      </c>
      <c r="E21" s="12">
        <v>813</v>
      </c>
      <c r="F21" s="12">
        <v>125</v>
      </c>
      <c r="G21" s="12">
        <v>1236</v>
      </c>
      <c r="H21" s="12">
        <v>1276</v>
      </c>
      <c r="I21" s="12">
        <v>350</v>
      </c>
      <c r="J21" s="12">
        <v>969</v>
      </c>
      <c r="K21" s="12">
        <v>52</v>
      </c>
      <c r="L21" s="12">
        <v>602</v>
      </c>
      <c r="M21" s="12">
        <v>9</v>
      </c>
      <c r="N21" s="12">
        <v>187</v>
      </c>
      <c r="O21" s="12">
        <v>1493</v>
      </c>
      <c r="P21" s="12">
        <v>336</v>
      </c>
      <c r="Q21" s="12">
        <v>361</v>
      </c>
      <c r="R21" s="12">
        <v>2</v>
      </c>
      <c r="S21" s="12">
        <v>9395</v>
      </c>
    </row>
    <row r="22" spans="1:19" ht="18.75" customHeight="1" x14ac:dyDescent="0.25">
      <c r="A22" s="100" t="s">
        <v>42</v>
      </c>
      <c r="B22" s="12">
        <v>2745</v>
      </c>
      <c r="C22" s="12">
        <v>789</v>
      </c>
      <c r="D22" s="12">
        <v>42</v>
      </c>
      <c r="E22" s="12">
        <v>1826</v>
      </c>
      <c r="F22" s="12">
        <v>212</v>
      </c>
      <c r="G22" s="12">
        <v>3367</v>
      </c>
      <c r="H22" s="12">
        <v>3476</v>
      </c>
      <c r="I22" s="12">
        <v>901</v>
      </c>
      <c r="J22" s="12">
        <v>2985</v>
      </c>
      <c r="K22" s="12">
        <v>155</v>
      </c>
      <c r="L22" s="12">
        <v>1797</v>
      </c>
      <c r="M22" s="12">
        <v>17</v>
      </c>
      <c r="N22" s="12">
        <v>368</v>
      </c>
      <c r="O22" s="12">
        <v>1865</v>
      </c>
      <c r="P22" s="12">
        <v>652</v>
      </c>
      <c r="Q22" s="12">
        <v>720</v>
      </c>
      <c r="R22" s="12">
        <v>2</v>
      </c>
      <c r="S22" s="12">
        <v>21919</v>
      </c>
    </row>
    <row r="23" spans="1:19" ht="18.75" customHeight="1" x14ac:dyDescent="0.25">
      <c r="A23" s="100" t="s">
        <v>43</v>
      </c>
      <c r="B23" s="12">
        <v>275</v>
      </c>
      <c r="C23" s="12">
        <v>137</v>
      </c>
      <c r="D23" s="12">
        <v>9</v>
      </c>
      <c r="E23" s="12">
        <v>149</v>
      </c>
      <c r="F23" s="12">
        <v>37</v>
      </c>
      <c r="G23" s="12">
        <v>514</v>
      </c>
      <c r="H23" s="12">
        <v>492</v>
      </c>
      <c r="I23" s="12">
        <v>148</v>
      </c>
      <c r="J23" s="12">
        <v>472</v>
      </c>
      <c r="K23" s="12">
        <v>1</v>
      </c>
      <c r="L23" s="12">
        <v>143</v>
      </c>
      <c r="M23" s="12">
        <v>2</v>
      </c>
      <c r="N23" s="12">
        <v>17</v>
      </c>
      <c r="O23" s="12">
        <v>16</v>
      </c>
      <c r="P23" s="12">
        <v>104</v>
      </c>
      <c r="Q23" s="12">
        <v>46</v>
      </c>
      <c r="R23" s="12">
        <v>3</v>
      </c>
      <c r="S23" s="12">
        <v>2565</v>
      </c>
    </row>
    <row r="24" spans="1:19" ht="18.75" customHeight="1" x14ac:dyDescent="0.25">
      <c r="A24" s="99" t="s">
        <v>44</v>
      </c>
      <c r="B24" s="12">
        <v>302</v>
      </c>
      <c r="C24" s="12">
        <v>323</v>
      </c>
      <c r="D24" s="12">
        <v>12</v>
      </c>
      <c r="E24" s="12">
        <v>285</v>
      </c>
      <c r="F24" s="12">
        <v>3</v>
      </c>
      <c r="G24" s="12">
        <v>797</v>
      </c>
      <c r="H24" s="12">
        <v>934</v>
      </c>
      <c r="I24" s="12">
        <v>315</v>
      </c>
      <c r="J24" s="12">
        <v>851</v>
      </c>
      <c r="K24" s="12">
        <v>73</v>
      </c>
      <c r="L24" s="12">
        <v>415</v>
      </c>
      <c r="M24" s="12">
        <v>3</v>
      </c>
      <c r="N24" s="12">
        <v>19</v>
      </c>
      <c r="O24" s="12">
        <v>63</v>
      </c>
      <c r="P24" s="12">
        <v>163</v>
      </c>
      <c r="Q24" s="12">
        <v>93</v>
      </c>
      <c r="R24" s="12">
        <v>0</v>
      </c>
      <c r="S24" s="12">
        <v>4651</v>
      </c>
    </row>
    <row r="25" spans="1:19" ht="18.75" customHeight="1" x14ac:dyDescent="0.25">
      <c r="A25" s="99" t="s">
        <v>45</v>
      </c>
      <c r="B25" s="12">
        <v>7413</v>
      </c>
      <c r="C25" s="12">
        <v>99</v>
      </c>
      <c r="D25" s="12">
        <v>328</v>
      </c>
      <c r="E25" s="12">
        <v>12515</v>
      </c>
      <c r="F25" s="12">
        <v>439</v>
      </c>
      <c r="G25" s="12">
        <v>12122</v>
      </c>
      <c r="H25" s="12">
        <v>35583</v>
      </c>
      <c r="I25" s="12">
        <v>6611</v>
      </c>
      <c r="J25" s="12">
        <v>13917</v>
      </c>
      <c r="K25" s="12">
        <v>5507</v>
      </c>
      <c r="L25" s="12">
        <v>26486</v>
      </c>
      <c r="M25" s="12">
        <v>3951</v>
      </c>
      <c r="N25" s="12">
        <v>5553</v>
      </c>
      <c r="O25" s="12">
        <v>11020</v>
      </c>
      <c r="P25" s="12">
        <v>7141</v>
      </c>
      <c r="Q25" s="12">
        <v>14781</v>
      </c>
      <c r="R25" s="12">
        <v>103</v>
      </c>
      <c r="S25" s="12">
        <v>163569</v>
      </c>
    </row>
    <row r="26" spans="1:19" ht="19.5" customHeight="1" thickBot="1" x14ac:dyDescent="0.3">
      <c r="A26" s="54" t="s">
        <v>0</v>
      </c>
      <c r="B26" s="242">
        <v>42970</v>
      </c>
      <c r="C26" s="242">
        <v>2057</v>
      </c>
      <c r="D26" s="242">
        <v>13078</v>
      </c>
      <c r="E26" s="242">
        <v>31017</v>
      </c>
      <c r="F26" s="242">
        <v>2378</v>
      </c>
      <c r="G26" s="242">
        <v>42587</v>
      </c>
      <c r="H26" s="242">
        <v>79929</v>
      </c>
      <c r="I26" s="242">
        <v>18497</v>
      </c>
      <c r="J26" s="242">
        <v>46097</v>
      </c>
      <c r="K26" s="242">
        <v>7176</v>
      </c>
      <c r="L26" s="242">
        <v>47877</v>
      </c>
      <c r="M26" s="242">
        <v>9723</v>
      </c>
      <c r="N26" s="242">
        <v>9153</v>
      </c>
      <c r="O26" s="242">
        <v>25046</v>
      </c>
      <c r="P26" s="242">
        <v>16852</v>
      </c>
      <c r="Q26" s="242">
        <v>27181</v>
      </c>
      <c r="R26" s="242">
        <v>188</v>
      </c>
      <c r="S26" s="242">
        <v>421806</v>
      </c>
    </row>
    <row r="27" spans="1:19" ht="14.25" customHeight="1" thickTop="1" x14ac:dyDescent="0.2">
      <c r="A27" s="105" t="s">
        <v>334</v>
      </c>
    </row>
    <row r="28" spans="1:19" x14ac:dyDescent="0.2">
      <c r="A28" s="105" t="s">
        <v>207</v>
      </c>
    </row>
    <row r="29" spans="1:19" x14ac:dyDescent="0.2">
      <c r="A29" s="9"/>
    </row>
  </sheetData>
  <mergeCells count="1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 ref="G7:G9"/>
    <mergeCell ref="J7:J9"/>
    <mergeCell ref="K7:K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10.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ht="15.75" x14ac:dyDescent="0.25">
      <c r="A1" s="107" t="s">
        <v>406</v>
      </c>
    </row>
    <row r="2" spans="1:19" ht="18" customHeight="1" x14ac:dyDescent="0.25">
      <c r="A2" s="312" t="s">
        <v>56</v>
      </c>
      <c r="B2" s="303"/>
      <c r="C2" s="303"/>
      <c r="D2" s="303"/>
      <c r="E2" s="303"/>
      <c r="F2" s="303"/>
      <c r="G2" s="303"/>
      <c r="H2" s="303"/>
      <c r="I2" s="303"/>
      <c r="J2" s="303"/>
      <c r="K2" s="303"/>
      <c r="L2" s="276"/>
      <c r="M2" s="276"/>
      <c r="N2" s="276"/>
      <c r="O2" s="276"/>
      <c r="P2" s="276"/>
      <c r="Q2" s="276"/>
      <c r="R2" s="276"/>
      <c r="S2" s="276"/>
    </row>
    <row r="3" spans="1:19" ht="12.75" customHeight="1" x14ac:dyDescent="0.25">
      <c r="A3" s="5"/>
      <c r="B3" s="6"/>
      <c r="C3" s="6"/>
      <c r="D3" s="6"/>
      <c r="E3" s="6"/>
      <c r="F3" s="6"/>
      <c r="G3" s="6"/>
      <c r="H3" s="6"/>
      <c r="I3" s="6"/>
      <c r="J3" s="6"/>
      <c r="K3" s="6"/>
    </row>
    <row r="4" spans="1:19" ht="15.75" customHeight="1" x14ac:dyDescent="0.25">
      <c r="A4" s="312" t="s">
        <v>270</v>
      </c>
      <c r="B4" s="312"/>
      <c r="C4" s="312"/>
      <c r="D4" s="312"/>
      <c r="E4" s="312"/>
      <c r="F4" s="312"/>
      <c r="G4" s="312"/>
      <c r="H4" s="312"/>
      <c r="I4" s="312"/>
      <c r="J4" s="312"/>
      <c r="K4" s="312"/>
      <c r="L4" s="276"/>
      <c r="M4" s="276"/>
      <c r="N4" s="276"/>
      <c r="O4" s="276"/>
      <c r="P4" s="276"/>
      <c r="Q4" s="276"/>
      <c r="R4" s="276"/>
      <c r="S4" s="276"/>
    </row>
    <row r="5" spans="1:19" ht="15.75" customHeight="1" x14ac:dyDescent="0.2">
      <c r="A5" s="314" t="s">
        <v>348</v>
      </c>
      <c r="B5" s="315"/>
      <c r="C5" s="315"/>
      <c r="D5" s="315"/>
      <c r="E5" s="315"/>
      <c r="F5" s="315"/>
      <c r="G5" s="315"/>
      <c r="H5" s="315"/>
      <c r="I5" s="315"/>
      <c r="J5" s="315"/>
      <c r="K5" s="315"/>
      <c r="L5" s="315"/>
      <c r="M5" s="315"/>
      <c r="N5" s="315"/>
      <c r="O5" s="315"/>
      <c r="P5" s="315"/>
      <c r="Q5" s="315"/>
      <c r="R5" s="315"/>
      <c r="S5" s="315"/>
    </row>
    <row r="6" spans="1:19" ht="13.5" customHeight="1" thickBot="1" x14ac:dyDescent="0.25"/>
    <row r="7" spans="1:19" ht="15" customHeight="1" thickTop="1" x14ac:dyDescent="0.2">
      <c r="A7" s="101"/>
      <c r="B7" s="304" t="s">
        <v>80</v>
      </c>
      <c r="C7" s="93"/>
      <c r="D7" s="313" t="s">
        <v>82</v>
      </c>
      <c r="E7" s="304" t="s">
        <v>83</v>
      </c>
      <c r="F7" s="304" t="s">
        <v>89</v>
      </c>
      <c r="G7" s="304" t="s">
        <v>25</v>
      </c>
      <c r="H7" s="304" t="s">
        <v>118</v>
      </c>
      <c r="I7" s="304" t="s">
        <v>84</v>
      </c>
      <c r="J7" s="304" t="s">
        <v>120</v>
      </c>
      <c r="K7" s="304" t="s">
        <v>85</v>
      </c>
      <c r="L7" s="304" t="s">
        <v>116</v>
      </c>
      <c r="M7" s="304" t="s">
        <v>119</v>
      </c>
      <c r="N7" s="93"/>
      <c r="O7" s="304" t="s">
        <v>87</v>
      </c>
      <c r="P7" s="304" t="s">
        <v>110</v>
      </c>
      <c r="Q7" s="304" t="s">
        <v>88</v>
      </c>
      <c r="R7" s="304" t="s">
        <v>117</v>
      </c>
      <c r="S7" s="307" t="s">
        <v>274</v>
      </c>
    </row>
    <row r="8" spans="1:19" ht="15" customHeight="1" x14ac:dyDescent="0.2">
      <c r="A8" s="102" t="s">
        <v>26</v>
      </c>
      <c r="B8" s="309"/>
      <c r="C8" s="94" t="s">
        <v>81</v>
      </c>
      <c r="D8" s="305"/>
      <c r="E8" s="309"/>
      <c r="F8" s="309"/>
      <c r="G8" s="305"/>
      <c r="H8" s="305"/>
      <c r="I8" s="305"/>
      <c r="J8" s="305"/>
      <c r="K8" s="305"/>
      <c r="L8" s="305"/>
      <c r="M8" s="305"/>
      <c r="N8" s="95" t="s">
        <v>86</v>
      </c>
      <c r="O8" s="305"/>
      <c r="P8" s="305"/>
      <c r="Q8" s="305"/>
      <c r="R8" s="309"/>
      <c r="S8" s="308"/>
    </row>
    <row r="9" spans="1:19" ht="24" customHeight="1" x14ac:dyDescent="0.2">
      <c r="A9" s="103"/>
      <c r="B9" s="310"/>
      <c r="C9" s="96"/>
      <c r="D9" s="306"/>
      <c r="E9" s="310"/>
      <c r="F9" s="310"/>
      <c r="G9" s="306"/>
      <c r="H9" s="306"/>
      <c r="I9" s="306"/>
      <c r="J9" s="306"/>
      <c r="K9" s="306"/>
      <c r="L9" s="306"/>
      <c r="M9" s="306"/>
      <c r="N9" s="97"/>
      <c r="O9" s="306"/>
      <c r="P9" s="306"/>
      <c r="Q9" s="306"/>
      <c r="R9" s="310"/>
      <c r="S9" s="302"/>
    </row>
    <row r="10" spans="1:19" ht="18.75" customHeight="1" x14ac:dyDescent="0.25">
      <c r="A10" s="98" t="s">
        <v>31</v>
      </c>
      <c r="B10" s="12">
        <v>393</v>
      </c>
      <c r="C10" s="12">
        <v>14</v>
      </c>
      <c r="D10" s="12">
        <v>2</v>
      </c>
      <c r="E10" s="12">
        <v>206</v>
      </c>
      <c r="F10" s="12">
        <v>16</v>
      </c>
      <c r="G10" s="12">
        <v>95</v>
      </c>
      <c r="H10" s="12">
        <v>1151</v>
      </c>
      <c r="I10" s="12">
        <v>550</v>
      </c>
      <c r="J10" s="12">
        <v>273</v>
      </c>
      <c r="K10" s="25">
        <v>15</v>
      </c>
      <c r="L10" s="86">
        <v>354</v>
      </c>
      <c r="M10" s="86">
        <v>2</v>
      </c>
      <c r="N10" s="86">
        <v>113</v>
      </c>
      <c r="O10" s="86">
        <v>215</v>
      </c>
      <c r="P10" s="86">
        <v>201</v>
      </c>
      <c r="Q10" s="86">
        <v>908</v>
      </c>
      <c r="R10" s="86">
        <v>0</v>
      </c>
      <c r="S10" s="88">
        <v>4508</v>
      </c>
    </row>
    <row r="11" spans="1:19" ht="19.149999999999999" customHeight="1" x14ac:dyDescent="0.25">
      <c r="A11" s="99" t="s">
        <v>32</v>
      </c>
      <c r="B11" s="12">
        <v>90</v>
      </c>
      <c r="C11" s="12">
        <v>7</v>
      </c>
      <c r="D11" s="19">
        <v>10</v>
      </c>
      <c r="E11" s="12">
        <v>309</v>
      </c>
      <c r="F11" s="12">
        <v>14</v>
      </c>
      <c r="G11" s="12">
        <v>237</v>
      </c>
      <c r="H11" s="12">
        <v>2516</v>
      </c>
      <c r="I11" s="12">
        <v>1096</v>
      </c>
      <c r="J11" s="12">
        <v>304</v>
      </c>
      <c r="K11" s="22">
        <v>57</v>
      </c>
      <c r="L11" s="8">
        <v>725</v>
      </c>
      <c r="M11" s="8">
        <v>10</v>
      </c>
      <c r="N11" s="8">
        <v>608</v>
      </c>
      <c r="O11" s="8">
        <v>2128</v>
      </c>
      <c r="P11" s="8">
        <v>280</v>
      </c>
      <c r="Q11" s="8">
        <v>1435</v>
      </c>
      <c r="R11" s="8">
        <v>4</v>
      </c>
      <c r="S11" s="59">
        <v>9830</v>
      </c>
    </row>
    <row r="12" spans="1:19" ht="18.75" customHeight="1" x14ac:dyDescent="0.25">
      <c r="A12" s="99" t="s">
        <v>33</v>
      </c>
      <c r="B12" s="12">
        <v>108</v>
      </c>
      <c r="C12" s="12">
        <v>17</v>
      </c>
      <c r="D12" s="19">
        <v>499</v>
      </c>
      <c r="E12" s="12">
        <v>519</v>
      </c>
      <c r="F12" s="12">
        <v>26</v>
      </c>
      <c r="G12" s="12">
        <v>472</v>
      </c>
      <c r="H12" s="12">
        <v>2156</v>
      </c>
      <c r="I12" s="12">
        <v>1952</v>
      </c>
      <c r="J12" s="12">
        <v>613</v>
      </c>
      <c r="K12" s="22">
        <v>112</v>
      </c>
      <c r="L12" s="8">
        <v>1571</v>
      </c>
      <c r="M12" s="8">
        <v>4</v>
      </c>
      <c r="N12" s="8">
        <v>551</v>
      </c>
      <c r="O12" s="8">
        <v>880</v>
      </c>
      <c r="P12" s="8">
        <v>748</v>
      </c>
      <c r="Q12" s="8">
        <v>2615</v>
      </c>
      <c r="R12" s="8">
        <v>7</v>
      </c>
      <c r="S12" s="59">
        <v>12850</v>
      </c>
    </row>
    <row r="13" spans="1:19" ht="18.75" customHeight="1" x14ac:dyDescent="0.25">
      <c r="A13" s="99" t="s">
        <v>34</v>
      </c>
      <c r="B13" s="12">
        <v>237</v>
      </c>
      <c r="C13" s="12">
        <v>13</v>
      </c>
      <c r="D13" s="19">
        <v>134</v>
      </c>
      <c r="E13" s="12">
        <v>194</v>
      </c>
      <c r="F13" s="12">
        <v>37</v>
      </c>
      <c r="G13" s="12">
        <v>114</v>
      </c>
      <c r="H13" s="12">
        <v>952</v>
      </c>
      <c r="I13" s="12">
        <v>725</v>
      </c>
      <c r="J13" s="12">
        <v>180</v>
      </c>
      <c r="K13" s="22">
        <v>20</v>
      </c>
      <c r="L13" s="8">
        <v>429</v>
      </c>
      <c r="M13" s="8">
        <v>0</v>
      </c>
      <c r="N13" s="8">
        <v>226</v>
      </c>
      <c r="O13" s="8">
        <v>259</v>
      </c>
      <c r="P13" s="8">
        <v>271</v>
      </c>
      <c r="Q13" s="8">
        <v>1028</v>
      </c>
      <c r="R13" s="8">
        <v>1</v>
      </c>
      <c r="S13" s="59">
        <v>4820</v>
      </c>
    </row>
    <row r="14" spans="1:19" ht="18.75" customHeight="1" x14ac:dyDescent="0.25">
      <c r="A14" s="99" t="s">
        <v>35</v>
      </c>
      <c r="B14" s="12">
        <v>904</v>
      </c>
      <c r="C14" s="12">
        <v>12</v>
      </c>
      <c r="D14" s="19">
        <v>66</v>
      </c>
      <c r="E14" s="12">
        <v>489</v>
      </c>
      <c r="F14" s="12">
        <v>99</v>
      </c>
      <c r="G14" s="12">
        <v>272</v>
      </c>
      <c r="H14" s="12">
        <v>2201</v>
      </c>
      <c r="I14" s="12">
        <v>1399</v>
      </c>
      <c r="J14" s="12">
        <v>467</v>
      </c>
      <c r="K14" s="22">
        <v>92</v>
      </c>
      <c r="L14" s="8">
        <v>1086</v>
      </c>
      <c r="M14" s="8">
        <v>24</v>
      </c>
      <c r="N14" s="8">
        <v>787</v>
      </c>
      <c r="O14" s="8">
        <v>801</v>
      </c>
      <c r="P14" s="8">
        <v>605</v>
      </c>
      <c r="Q14" s="8">
        <v>3089</v>
      </c>
      <c r="R14" s="8">
        <v>7</v>
      </c>
      <c r="S14" s="59">
        <v>12400</v>
      </c>
    </row>
    <row r="15" spans="1:19" ht="18.75" customHeight="1" x14ac:dyDescent="0.25">
      <c r="A15" s="99" t="s">
        <v>36</v>
      </c>
      <c r="B15" s="12">
        <v>1549</v>
      </c>
      <c r="C15" s="12">
        <v>11</v>
      </c>
      <c r="D15" s="19">
        <v>122</v>
      </c>
      <c r="E15" s="12">
        <v>1271</v>
      </c>
      <c r="F15" s="12">
        <v>111</v>
      </c>
      <c r="G15" s="12">
        <v>543</v>
      </c>
      <c r="H15" s="12">
        <v>5927</v>
      </c>
      <c r="I15" s="12">
        <v>3075</v>
      </c>
      <c r="J15" s="12">
        <v>1111</v>
      </c>
      <c r="K15" s="22">
        <v>397</v>
      </c>
      <c r="L15" s="8">
        <v>3232</v>
      </c>
      <c r="M15" s="8">
        <v>2059</v>
      </c>
      <c r="N15" s="8">
        <v>1799</v>
      </c>
      <c r="O15" s="8">
        <v>2087</v>
      </c>
      <c r="P15" s="8">
        <v>2158</v>
      </c>
      <c r="Q15" s="8">
        <v>11487</v>
      </c>
      <c r="R15" s="8">
        <v>17</v>
      </c>
      <c r="S15" s="59">
        <v>36956</v>
      </c>
    </row>
    <row r="16" spans="1:19" ht="18.75" customHeight="1" x14ac:dyDescent="0.25">
      <c r="A16" s="99" t="s">
        <v>115</v>
      </c>
      <c r="B16" s="12">
        <v>1418</v>
      </c>
      <c r="C16" s="12">
        <v>1</v>
      </c>
      <c r="D16" s="19">
        <v>257</v>
      </c>
      <c r="E16" s="12">
        <v>607</v>
      </c>
      <c r="F16" s="12">
        <v>135</v>
      </c>
      <c r="G16" s="12">
        <v>264</v>
      </c>
      <c r="H16" s="12">
        <v>2749</v>
      </c>
      <c r="I16" s="12">
        <v>1085</v>
      </c>
      <c r="J16" s="12">
        <v>512</v>
      </c>
      <c r="K16" s="22">
        <v>116</v>
      </c>
      <c r="L16" s="8">
        <v>1066</v>
      </c>
      <c r="M16" s="8">
        <v>15</v>
      </c>
      <c r="N16" s="8">
        <v>794</v>
      </c>
      <c r="O16" s="8">
        <v>1087</v>
      </c>
      <c r="P16" s="8">
        <v>798</v>
      </c>
      <c r="Q16" s="8">
        <v>5346</v>
      </c>
      <c r="R16" s="8">
        <v>1</v>
      </c>
      <c r="S16" s="59">
        <v>16251</v>
      </c>
    </row>
    <row r="17" spans="1:19" ht="18.75" customHeight="1" x14ac:dyDescent="0.25">
      <c r="A17" s="99" t="s">
        <v>38</v>
      </c>
      <c r="B17" s="12">
        <v>1078</v>
      </c>
      <c r="C17" s="12">
        <v>8</v>
      </c>
      <c r="D17" s="19">
        <v>12</v>
      </c>
      <c r="E17" s="12">
        <v>724</v>
      </c>
      <c r="F17" s="12">
        <v>191</v>
      </c>
      <c r="G17" s="12">
        <v>336</v>
      </c>
      <c r="H17" s="12">
        <v>3190</v>
      </c>
      <c r="I17" s="12">
        <v>1206</v>
      </c>
      <c r="J17" s="12">
        <v>568</v>
      </c>
      <c r="K17" s="22">
        <v>170</v>
      </c>
      <c r="L17" s="8">
        <v>1433</v>
      </c>
      <c r="M17" s="8">
        <v>16</v>
      </c>
      <c r="N17" s="8">
        <v>725</v>
      </c>
      <c r="O17" s="8">
        <v>7275</v>
      </c>
      <c r="P17" s="8">
        <v>989</v>
      </c>
      <c r="Q17" s="8">
        <v>5619</v>
      </c>
      <c r="R17" s="8">
        <v>2</v>
      </c>
      <c r="S17" s="59">
        <v>23542</v>
      </c>
    </row>
    <row r="18" spans="1:19" ht="18.75" customHeight="1" x14ac:dyDescent="0.25">
      <c r="A18" s="99" t="s">
        <v>399</v>
      </c>
      <c r="B18" s="12">
        <v>376</v>
      </c>
      <c r="C18" s="12">
        <v>0</v>
      </c>
      <c r="D18" s="19">
        <v>4</v>
      </c>
      <c r="E18" s="12">
        <v>326</v>
      </c>
      <c r="F18" s="12">
        <v>120</v>
      </c>
      <c r="G18" s="12">
        <v>150</v>
      </c>
      <c r="H18" s="12">
        <v>1565</v>
      </c>
      <c r="I18" s="12">
        <v>593</v>
      </c>
      <c r="J18" s="12">
        <v>240</v>
      </c>
      <c r="K18" s="22">
        <v>74</v>
      </c>
      <c r="L18" s="8">
        <v>536</v>
      </c>
      <c r="M18" s="8">
        <v>7</v>
      </c>
      <c r="N18" s="8">
        <v>185</v>
      </c>
      <c r="O18" s="8">
        <v>377</v>
      </c>
      <c r="P18" s="8">
        <v>403</v>
      </c>
      <c r="Q18" s="8">
        <v>2264</v>
      </c>
      <c r="R18" s="8">
        <v>4</v>
      </c>
      <c r="S18" s="59">
        <v>7224</v>
      </c>
    </row>
    <row r="19" spans="1:19" ht="18.75" customHeight="1" x14ac:dyDescent="0.25">
      <c r="A19" s="99" t="s">
        <v>39</v>
      </c>
      <c r="B19" s="12">
        <v>497</v>
      </c>
      <c r="C19" s="12">
        <v>113</v>
      </c>
      <c r="D19" s="12">
        <v>20</v>
      </c>
      <c r="E19" s="12">
        <v>1113</v>
      </c>
      <c r="F19" s="12">
        <v>86</v>
      </c>
      <c r="G19" s="12">
        <v>446</v>
      </c>
      <c r="H19" s="12">
        <v>4513</v>
      </c>
      <c r="I19" s="12">
        <v>1785</v>
      </c>
      <c r="J19" s="12">
        <v>879</v>
      </c>
      <c r="K19" s="22">
        <v>189</v>
      </c>
      <c r="L19" s="8">
        <v>2115</v>
      </c>
      <c r="M19" s="8">
        <v>9830</v>
      </c>
      <c r="N19" s="8">
        <v>1222</v>
      </c>
      <c r="O19" s="8">
        <v>1782</v>
      </c>
      <c r="P19" s="8">
        <v>1201</v>
      </c>
      <c r="Q19" s="8">
        <v>6913</v>
      </c>
      <c r="R19" s="8">
        <v>6</v>
      </c>
      <c r="S19" s="59">
        <v>32710</v>
      </c>
    </row>
    <row r="20" spans="1:19" ht="18.75" customHeight="1" x14ac:dyDescent="0.25">
      <c r="A20" s="99" t="s">
        <v>40</v>
      </c>
      <c r="B20" s="12">
        <v>493</v>
      </c>
      <c r="C20" s="12">
        <v>6</v>
      </c>
      <c r="D20" s="12">
        <v>3</v>
      </c>
      <c r="E20" s="12">
        <v>660</v>
      </c>
      <c r="F20" s="12">
        <v>92</v>
      </c>
      <c r="G20" s="12">
        <v>302</v>
      </c>
      <c r="H20" s="12">
        <v>2883</v>
      </c>
      <c r="I20" s="12">
        <v>1256</v>
      </c>
      <c r="J20" s="12">
        <v>511</v>
      </c>
      <c r="K20" s="22">
        <v>117</v>
      </c>
      <c r="L20" s="8">
        <v>1472</v>
      </c>
      <c r="M20" s="8">
        <v>2</v>
      </c>
      <c r="N20" s="8">
        <v>1393</v>
      </c>
      <c r="O20" s="8">
        <v>8166</v>
      </c>
      <c r="P20" s="8">
        <v>638</v>
      </c>
      <c r="Q20" s="8">
        <v>4321</v>
      </c>
      <c r="R20" s="8">
        <v>5</v>
      </c>
      <c r="S20" s="59">
        <v>22320</v>
      </c>
    </row>
    <row r="21" spans="1:19" ht="18.75" customHeight="1" x14ac:dyDescent="0.25">
      <c r="A21" s="99" t="s">
        <v>41</v>
      </c>
      <c r="B21" s="12">
        <v>247</v>
      </c>
      <c r="C21" s="12">
        <v>10</v>
      </c>
      <c r="D21" s="12">
        <v>4</v>
      </c>
      <c r="E21" s="12">
        <v>330</v>
      </c>
      <c r="F21" s="12">
        <v>60</v>
      </c>
      <c r="G21" s="12">
        <v>149</v>
      </c>
      <c r="H21" s="12">
        <v>1219</v>
      </c>
      <c r="I21" s="12">
        <v>632</v>
      </c>
      <c r="J21" s="12">
        <v>219</v>
      </c>
      <c r="K21" s="22">
        <v>39</v>
      </c>
      <c r="L21" s="8">
        <v>419</v>
      </c>
      <c r="M21" s="8">
        <v>6</v>
      </c>
      <c r="N21" s="8">
        <v>531</v>
      </c>
      <c r="O21" s="8">
        <v>2974</v>
      </c>
      <c r="P21" s="8">
        <v>296</v>
      </c>
      <c r="Q21" s="8">
        <v>1848</v>
      </c>
      <c r="R21" s="8">
        <v>7</v>
      </c>
      <c r="S21" s="59">
        <v>8990</v>
      </c>
    </row>
    <row r="22" spans="1:19" ht="18.75" customHeight="1" x14ac:dyDescent="0.25">
      <c r="A22" s="100" t="s">
        <v>42</v>
      </c>
      <c r="B22" s="12">
        <v>528</v>
      </c>
      <c r="C22" s="12">
        <v>167</v>
      </c>
      <c r="D22" s="12">
        <v>6</v>
      </c>
      <c r="E22" s="12">
        <v>845</v>
      </c>
      <c r="F22" s="12">
        <v>99</v>
      </c>
      <c r="G22" s="12">
        <v>348</v>
      </c>
      <c r="H22" s="12">
        <v>2977</v>
      </c>
      <c r="I22" s="12">
        <v>1303</v>
      </c>
      <c r="J22" s="12">
        <v>489</v>
      </c>
      <c r="K22" s="22">
        <v>128</v>
      </c>
      <c r="L22" s="8">
        <v>1245</v>
      </c>
      <c r="M22" s="8">
        <v>11</v>
      </c>
      <c r="N22" s="8">
        <v>902</v>
      </c>
      <c r="O22" s="8">
        <v>3846</v>
      </c>
      <c r="P22" s="8">
        <v>711</v>
      </c>
      <c r="Q22" s="8">
        <v>4243</v>
      </c>
      <c r="R22" s="8">
        <v>4</v>
      </c>
      <c r="S22" s="59">
        <v>17852</v>
      </c>
    </row>
    <row r="23" spans="1:19" ht="18.75" customHeight="1" x14ac:dyDescent="0.25">
      <c r="A23" s="100" t="s">
        <v>43</v>
      </c>
      <c r="B23" s="12">
        <v>47</v>
      </c>
      <c r="C23" s="12">
        <v>16</v>
      </c>
      <c r="D23" s="12">
        <v>0</v>
      </c>
      <c r="E23" s="12">
        <v>79</v>
      </c>
      <c r="F23" s="12">
        <v>22</v>
      </c>
      <c r="G23" s="12">
        <v>72</v>
      </c>
      <c r="H23" s="12">
        <v>607</v>
      </c>
      <c r="I23" s="12">
        <v>258</v>
      </c>
      <c r="J23" s="12">
        <v>103</v>
      </c>
      <c r="K23" s="22">
        <v>13</v>
      </c>
      <c r="L23" s="8">
        <v>209</v>
      </c>
      <c r="M23" s="8">
        <v>1</v>
      </c>
      <c r="N23" s="8">
        <v>59</v>
      </c>
      <c r="O23" s="8">
        <v>92</v>
      </c>
      <c r="P23" s="8">
        <v>72</v>
      </c>
      <c r="Q23" s="8">
        <v>536</v>
      </c>
      <c r="R23" s="8">
        <v>3</v>
      </c>
      <c r="S23" s="59">
        <v>2189</v>
      </c>
    </row>
    <row r="24" spans="1:19" ht="18.75" customHeight="1" x14ac:dyDescent="0.25">
      <c r="A24" s="99" t="s">
        <v>44</v>
      </c>
      <c r="B24" s="12">
        <v>71</v>
      </c>
      <c r="C24" s="12">
        <v>55</v>
      </c>
      <c r="D24" s="12">
        <v>2</v>
      </c>
      <c r="E24" s="12">
        <v>175</v>
      </c>
      <c r="F24" s="12">
        <v>5</v>
      </c>
      <c r="G24" s="12">
        <v>115</v>
      </c>
      <c r="H24" s="12">
        <v>869</v>
      </c>
      <c r="I24" s="12">
        <v>575</v>
      </c>
      <c r="J24" s="12">
        <v>252</v>
      </c>
      <c r="K24" s="22">
        <v>165</v>
      </c>
      <c r="L24" s="8">
        <v>443</v>
      </c>
      <c r="M24" s="8">
        <v>4</v>
      </c>
      <c r="N24" s="8">
        <v>106</v>
      </c>
      <c r="O24" s="8">
        <v>184</v>
      </c>
      <c r="P24" s="8">
        <v>166</v>
      </c>
      <c r="Q24" s="8">
        <v>999</v>
      </c>
      <c r="R24" s="8">
        <v>2</v>
      </c>
      <c r="S24" s="59">
        <v>4188</v>
      </c>
    </row>
    <row r="25" spans="1:19" ht="18.75" customHeight="1" x14ac:dyDescent="0.25">
      <c r="A25" s="99" t="s">
        <v>45</v>
      </c>
      <c r="B25" s="12">
        <v>2264</v>
      </c>
      <c r="C25" s="12">
        <v>11</v>
      </c>
      <c r="D25" s="12">
        <v>62</v>
      </c>
      <c r="E25" s="12">
        <v>5073</v>
      </c>
      <c r="F25" s="12">
        <v>112</v>
      </c>
      <c r="G25" s="12">
        <v>1773</v>
      </c>
      <c r="H25" s="12">
        <v>21679</v>
      </c>
      <c r="I25" s="12">
        <v>6269</v>
      </c>
      <c r="J25" s="12">
        <v>3477</v>
      </c>
      <c r="K25" s="22">
        <v>3837</v>
      </c>
      <c r="L25" s="8">
        <v>17478</v>
      </c>
      <c r="M25" s="8">
        <v>4841</v>
      </c>
      <c r="N25" s="8">
        <v>9876</v>
      </c>
      <c r="O25" s="8">
        <v>23639</v>
      </c>
      <c r="P25" s="8">
        <v>7084</v>
      </c>
      <c r="Q25" s="8">
        <v>83936</v>
      </c>
      <c r="R25" s="8">
        <v>61</v>
      </c>
      <c r="S25" s="59">
        <v>191472</v>
      </c>
    </row>
    <row r="26" spans="1:19" ht="19.5" customHeight="1" thickBot="1" x14ac:dyDescent="0.3">
      <c r="A26" s="54" t="s">
        <v>0</v>
      </c>
      <c r="B26" s="242">
        <v>10300</v>
      </c>
      <c r="C26" s="242">
        <v>461</v>
      </c>
      <c r="D26" s="242">
        <v>1203</v>
      </c>
      <c r="E26" s="242">
        <v>12920</v>
      </c>
      <c r="F26" s="242">
        <v>1225</v>
      </c>
      <c r="G26" s="242">
        <v>5688</v>
      </c>
      <c r="H26" s="242">
        <v>57154</v>
      </c>
      <c r="I26" s="242">
        <v>23759</v>
      </c>
      <c r="J26" s="242">
        <v>10198</v>
      </c>
      <c r="K26" s="242">
        <v>5541</v>
      </c>
      <c r="L26" s="242">
        <v>33813</v>
      </c>
      <c r="M26" s="242">
        <v>16832</v>
      </c>
      <c r="N26" s="242">
        <v>19877</v>
      </c>
      <c r="O26" s="242">
        <v>55792</v>
      </c>
      <c r="P26" s="242">
        <v>16621</v>
      </c>
      <c r="Q26" s="242">
        <v>136587</v>
      </c>
      <c r="R26" s="242">
        <v>131</v>
      </c>
      <c r="S26" s="242">
        <v>408102</v>
      </c>
    </row>
    <row r="27" spans="1:19" ht="13.5" customHeight="1" thickTop="1" x14ac:dyDescent="0.2">
      <c r="A27" s="105" t="s">
        <v>308</v>
      </c>
    </row>
    <row r="28" spans="1:19" x14ac:dyDescent="0.2">
      <c r="A28" s="105" t="s">
        <v>207</v>
      </c>
    </row>
    <row r="29" spans="1:19" x14ac:dyDescent="0.2">
      <c r="A29" s="9"/>
    </row>
  </sheetData>
  <mergeCells count="1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 ref="K7:K9"/>
    <mergeCell ref="A5:S5"/>
    <mergeCell ref="S7:S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heetViews>
  <sheetFormatPr baseColWidth="10" defaultColWidth="11.42578125"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ht="15.75" x14ac:dyDescent="0.25">
      <c r="A1" s="107" t="s">
        <v>406</v>
      </c>
    </row>
    <row r="2" spans="1:20" ht="18" customHeight="1" x14ac:dyDescent="0.25">
      <c r="A2" s="312" t="s">
        <v>54</v>
      </c>
      <c r="B2" s="303"/>
      <c r="C2" s="303"/>
      <c r="D2" s="303"/>
      <c r="E2" s="303"/>
      <c r="F2" s="303"/>
      <c r="G2" s="303"/>
      <c r="H2" s="303"/>
      <c r="I2" s="303"/>
      <c r="J2" s="303"/>
      <c r="K2" s="303"/>
      <c r="L2" s="303"/>
      <c r="M2" s="303"/>
      <c r="N2" s="303"/>
      <c r="O2" s="303"/>
      <c r="P2" s="303"/>
      <c r="Q2" s="303"/>
      <c r="R2" s="303"/>
      <c r="S2" s="303"/>
      <c r="T2" s="303"/>
    </row>
    <row r="4" spans="1:20" ht="15.75" x14ac:dyDescent="0.25">
      <c r="A4" s="312" t="s">
        <v>276</v>
      </c>
      <c r="B4" s="312"/>
      <c r="C4" s="312"/>
      <c r="D4" s="312"/>
      <c r="E4" s="312"/>
      <c r="F4" s="312"/>
      <c r="G4" s="312"/>
      <c r="H4" s="312"/>
      <c r="I4" s="312"/>
      <c r="J4" s="312"/>
      <c r="K4" s="312"/>
      <c r="L4" s="276"/>
      <c r="M4" s="276"/>
      <c r="N4" s="276"/>
      <c r="O4" s="276"/>
      <c r="P4" s="276"/>
      <c r="Q4" s="276"/>
      <c r="R4" s="276"/>
      <c r="S4" s="276"/>
      <c r="T4" s="276"/>
    </row>
    <row r="5" spans="1:20" ht="13.5" customHeight="1" thickBot="1" x14ac:dyDescent="0.25"/>
    <row r="6" spans="1:20" ht="15" customHeight="1" thickTop="1" x14ac:dyDescent="0.2">
      <c r="A6" s="101"/>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16" t="s">
        <v>404</v>
      </c>
      <c r="T6" s="307" t="s">
        <v>275</v>
      </c>
    </row>
    <row r="7" spans="1:20" ht="15" customHeight="1" x14ac:dyDescent="0.2">
      <c r="A7" s="102" t="s">
        <v>26</v>
      </c>
      <c r="B7" s="309"/>
      <c r="C7" s="94" t="s">
        <v>81</v>
      </c>
      <c r="D7" s="305"/>
      <c r="E7" s="309"/>
      <c r="F7" s="309"/>
      <c r="G7" s="305"/>
      <c r="H7" s="305"/>
      <c r="I7" s="305"/>
      <c r="J7" s="305"/>
      <c r="K7" s="305"/>
      <c r="L7" s="305"/>
      <c r="M7" s="305"/>
      <c r="N7" s="95" t="s">
        <v>86</v>
      </c>
      <c r="O7" s="305"/>
      <c r="P7" s="305"/>
      <c r="Q7" s="305"/>
      <c r="R7" s="309"/>
      <c r="S7" s="317"/>
      <c r="T7" s="308"/>
    </row>
    <row r="8" spans="1:20" ht="24" customHeight="1" x14ac:dyDescent="0.2">
      <c r="A8" s="103"/>
      <c r="B8" s="310"/>
      <c r="C8" s="96"/>
      <c r="D8" s="306"/>
      <c r="E8" s="310"/>
      <c r="F8" s="310"/>
      <c r="G8" s="306"/>
      <c r="H8" s="306"/>
      <c r="I8" s="306"/>
      <c r="J8" s="306"/>
      <c r="K8" s="306"/>
      <c r="L8" s="306"/>
      <c r="M8" s="306"/>
      <c r="N8" s="97"/>
      <c r="O8" s="306"/>
      <c r="P8" s="306"/>
      <c r="Q8" s="306"/>
      <c r="R8" s="310"/>
      <c r="S8" s="318"/>
      <c r="T8" s="302"/>
    </row>
    <row r="9" spans="1:20" ht="18.75" customHeight="1" x14ac:dyDescent="0.25">
      <c r="A9" s="98" t="s">
        <v>31</v>
      </c>
      <c r="B9" s="12">
        <v>7</v>
      </c>
      <c r="C9" s="12">
        <v>4</v>
      </c>
      <c r="D9" s="12">
        <v>0</v>
      </c>
      <c r="E9" s="12">
        <v>19</v>
      </c>
      <c r="F9" s="12">
        <v>0</v>
      </c>
      <c r="G9" s="12">
        <v>70</v>
      </c>
      <c r="H9" s="12">
        <v>32</v>
      </c>
      <c r="I9" s="12">
        <v>10</v>
      </c>
      <c r="J9" s="12">
        <v>203</v>
      </c>
      <c r="K9" s="12">
        <v>19</v>
      </c>
      <c r="L9" s="12">
        <v>1032</v>
      </c>
      <c r="M9" s="12">
        <v>13</v>
      </c>
      <c r="N9" s="12">
        <v>241</v>
      </c>
      <c r="O9" s="12">
        <v>900</v>
      </c>
      <c r="P9" s="12">
        <v>3845</v>
      </c>
      <c r="Q9" s="12">
        <v>11</v>
      </c>
      <c r="R9" s="12">
        <v>0</v>
      </c>
      <c r="S9" s="12">
        <v>155</v>
      </c>
      <c r="T9" s="12">
        <v>6561</v>
      </c>
    </row>
    <row r="10" spans="1:20" ht="18.75" customHeight="1" x14ac:dyDescent="0.25">
      <c r="A10" s="99" t="s">
        <v>32</v>
      </c>
      <c r="B10" s="12">
        <v>13</v>
      </c>
      <c r="C10" s="12">
        <v>1</v>
      </c>
      <c r="D10" s="12">
        <v>2</v>
      </c>
      <c r="E10" s="12">
        <v>17</v>
      </c>
      <c r="F10" s="12">
        <v>0</v>
      </c>
      <c r="G10" s="12">
        <v>71</v>
      </c>
      <c r="H10" s="12">
        <v>56</v>
      </c>
      <c r="I10" s="12">
        <v>18</v>
      </c>
      <c r="J10" s="12">
        <v>56</v>
      </c>
      <c r="K10" s="12">
        <v>54</v>
      </c>
      <c r="L10" s="12">
        <v>1638</v>
      </c>
      <c r="M10" s="12">
        <v>18</v>
      </c>
      <c r="N10" s="12">
        <v>294</v>
      </c>
      <c r="O10" s="12">
        <v>1441</v>
      </c>
      <c r="P10" s="12">
        <v>5810</v>
      </c>
      <c r="Q10" s="12">
        <v>6</v>
      </c>
      <c r="R10" s="12">
        <v>0</v>
      </c>
      <c r="S10" s="12">
        <v>287</v>
      </c>
      <c r="T10" s="12">
        <v>9782</v>
      </c>
    </row>
    <row r="11" spans="1:20" ht="18.75" customHeight="1" x14ac:dyDescent="0.25">
      <c r="A11" s="99" t="s">
        <v>33</v>
      </c>
      <c r="B11" s="12">
        <v>10</v>
      </c>
      <c r="C11" s="12">
        <v>1</v>
      </c>
      <c r="D11" s="12">
        <v>5</v>
      </c>
      <c r="E11" s="12">
        <v>90</v>
      </c>
      <c r="F11" s="12">
        <v>2</v>
      </c>
      <c r="G11" s="12">
        <v>146</v>
      </c>
      <c r="H11" s="12">
        <v>184</v>
      </c>
      <c r="I11" s="12">
        <v>48</v>
      </c>
      <c r="J11" s="12">
        <v>216</v>
      </c>
      <c r="K11" s="12">
        <v>61</v>
      </c>
      <c r="L11" s="12">
        <v>3036</v>
      </c>
      <c r="M11" s="12">
        <v>26</v>
      </c>
      <c r="N11" s="12">
        <v>547</v>
      </c>
      <c r="O11" s="12">
        <v>2331</v>
      </c>
      <c r="P11" s="12">
        <v>9716</v>
      </c>
      <c r="Q11" s="12">
        <v>65</v>
      </c>
      <c r="R11" s="12">
        <v>1</v>
      </c>
      <c r="S11" s="12">
        <v>715</v>
      </c>
      <c r="T11" s="12">
        <v>17200</v>
      </c>
    </row>
    <row r="12" spans="1:20" ht="18.75" customHeight="1" x14ac:dyDescent="0.25">
      <c r="A12" s="99" t="s">
        <v>34</v>
      </c>
      <c r="B12" s="12">
        <v>20</v>
      </c>
      <c r="C12" s="12">
        <v>2</v>
      </c>
      <c r="D12" s="12">
        <v>13</v>
      </c>
      <c r="E12" s="12">
        <v>32</v>
      </c>
      <c r="F12" s="12">
        <v>0</v>
      </c>
      <c r="G12" s="12">
        <v>50</v>
      </c>
      <c r="H12" s="12">
        <v>52</v>
      </c>
      <c r="I12" s="12">
        <v>18</v>
      </c>
      <c r="J12" s="12">
        <v>66</v>
      </c>
      <c r="K12" s="12">
        <v>24</v>
      </c>
      <c r="L12" s="12">
        <v>1166</v>
      </c>
      <c r="M12" s="12">
        <v>14</v>
      </c>
      <c r="N12" s="12">
        <v>152</v>
      </c>
      <c r="O12" s="12">
        <v>797</v>
      </c>
      <c r="P12" s="12">
        <v>4551</v>
      </c>
      <c r="Q12" s="12">
        <v>11</v>
      </c>
      <c r="R12" s="12">
        <v>0</v>
      </c>
      <c r="S12" s="12">
        <v>267</v>
      </c>
      <c r="T12" s="12">
        <v>7235</v>
      </c>
    </row>
    <row r="13" spans="1:20" ht="18.75" customHeight="1" x14ac:dyDescent="0.25">
      <c r="A13" s="99" t="s">
        <v>35</v>
      </c>
      <c r="B13" s="12">
        <v>35</v>
      </c>
      <c r="C13" s="12">
        <v>1</v>
      </c>
      <c r="D13" s="12">
        <v>10</v>
      </c>
      <c r="E13" s="12">
        <v>48</v>
      </c>
      <c r="F13" s="12">
        <v>0</v>
      </c>
      <c r="G13" s="12">
        <v>80</v>
      </c>
      <c r="H13" s="12">
        <v>134</v>
      </c>
      <c r="I13" s="12">
        <v>20</v>
      </c>
      <c r="J13" s="12">
        <v>129</v>
      </c>
      <c r="K13" s="12">
        <v>52</v>
      </c>
      <c r="L13" s="12">
        <v>3727</v>
      </c>
      <c r="M13" s="12">
        <v>102</v>
      </c>
      <c r="N13" s="12">
        <v>565</v>
      </c>
      <c r="O13" s="12">
        <v>2881</v>
      </c>
      <c r="P13" s="12">
        <v>11721</v>
      </c>
      <c r="Q13" s="12">
        <v>20</v>
      </c>
      <c r="R13" s="12">
        <v>0</v>
      </c>
      <c r="S13" s="12">
        <v>748</v>
      </c>
      <c r="T13" s="12">
        <v>20273</v>
      </c>
    </row>
    <row r="14" spans="1:20" ht="18.75" customHeight="1" x14ac:dyDescent="0.25">
      <c r="A14" s="99" t="s">
        <v>36</v>
      </c>
      <c r="B14" s="12">
        <v>165</v>
      </c>
      <c r="C14" s="12">
        <v>7</v>
      </c>
      <c r="D14" s="12">
        <v>12</v>
      </c>
      <c r="E14" s="12">
        <v>195</v>
      </c>
      <c r="F14" s="12">
        <v>0</v>
      </c>
      <c r="G14" s="12">
        <v>471</v>
      </c>
      <c r="H14" s="12">
        <v>454</v>
      </c>
      <c r="I14" s="12">
        <v>78</v>
      </c>
      <c r="J14" s="12">
        <v>433</v>
      </c>
      <c r="K14" s="12">
        <v>131</v>
      </c>
      <c r="L14" s="12">
        <v>11181</v>
      </c>
      <c r="M14" s="12">
        <v>324</v>
      </c>
      <c r="N14" s="12">
        <v>2026</v>
      </c>
      <c r="O14" s="12">
        <v>8443</v>
      </c>
      <c r="P14" s="12">
        <v>26142</v>
      </c>
      <c r="Q14" s="12">
        <v>150</v>
      </c>
      <c r="R14" s="12">
        <v>1</v>
      </c>
      <c r="S14" s="12">
        <v>1462</v>
      </c>
      <c r="T14" s="12">
        <v>51675</v>
      </c>
    </row>
    <row r="15" spans="1:20" ht="18.75" customHeight="1" x14ac:dyDescent="0.25">
      <c r="A15" s="99" t="s">
        <v>115</v>
      </c>
      <c r="B15" s="12">
        <v>79</v>
      </c>
      <c r="C15" s="12">
        <v>1</v>
      </c>
      <c r="D15" s="12">
        <v>3</v>
      </c>
      <c r="E15" s="12">
        <v>72</v>
      </c>
      <c r="F15" s="12">
        <v>1</v>
      </c>
      <c r="G15" s="12">
        <v>122</v>
      </c>
      <c r="H15" s="12">
        <v>160</v>
      </c>
      <c r="I15" s="12">
        <v>29</v>
      </c>
      <c r="J15" s="12">
        <v>132</v>
      </c>
      <c r="K15" s="12">
        <v>50</v>
      </c>
      <c r="L15" s="12">
        <v>3568</v>
      </c>
      <c r="M15" s="12">
        <v>149</v>
      </c>
      <c r="N15" s="12">
        <v>599</v>
      </c>
      <c r="O15" s="12">
        <v>3804</v>
      </c>
      <c r="P15" s="12">
        <v>10699</v>
      </c>
      <c r="Q15" s="12">
        <v>19</v>
      </c>
      <c r="R15" s="12">
        <v>0</v>
      </c>
      <c r="S15" s="12">
        <v>744</v>
      </c>
      <c r="T15" s="12">
        <v>20231</v>
      </c>
    </row>
    <row r="16" spans="1:20" ht="18.75" customHeight="1" x14ac:dyDescent="0.25">
      <c r="A16" s="99" t="s">
        <v>38</v>
      </c>
      <c r="B16" s="12">
        <v>64</v>
      </c>
      <c r="C16" s="12">
        <v>4</v>
      </c>
      <c r="D16" s="12">
        <v>1</v>
      </c>
      <c r="E16" s="12">
        <v>86</v>
      </c>
      <c r="F16" s="12">
        <v>0</v>
      </c>
      <c r="G16" s="12">
        <v>174</v>
      </c>
      <c r="H16" s="12">
        <v>180</v>
      </c>
      <c r="I16" s="12">
        <v>34</v>
      </c>
      <c r="J16" s="12">
        <v>178</v>
      </c>
      <c r="K16" s="12">
        <v>48</v>
      </c>
      <c r="L16" s="12">
        <v>4453</v>
      </c>
      <c r="M16" s="12">
        <v>44</v>
      </c>
      <c r="N16" s="12">
        <v>861</v>
      </c>
      <c r="O16" s="12">
        <v>4254</v>
      </c>
      <c r="P16" s="12">
        <v>11857</v>
      </c>
      <c r="Q16" s="12">
        <v>17</v>
      </c>
      <c r="R16" s="12">
        <v>0</v>
      </c>
      <c r="S16" s="12">
        <v>953</v>
      </c>
      <c r="T16" s="12">
        <v>23208</v>
      </c>
    </row>
    <row r="17" spans="1:20" ht="18.75" customHeight="1" x14ac:dyDescent="0.25">
      <c r="A17" s="99" t="s">
        <v>399</v>
      </c>
      <c r="B17" s="12">
        <v>26</v>
      </c>
      <c r="C17" s="12">
        <v>1</v>
      </c>
      <c r="D17" s="12">
        <v>0</v>
      </c>
      <c r="E17" s="12">
        <v>20</v>
      </c>
      <c r="F17" s="12">
        <v>0</v>
      </c>
      <c r="G17" s="12">
        <v>27</v>
      </c>
      <c r="H17" s="12">
        <v>50</v>
      </c>
      <c r="I17" s="12">
        <v>9</v>
      </c>
      <c r="J17" s="12">
        <v>110</v>
      </c>
      <c r="K17" s="12">
        <v>24</v>
      </c>
      <c r="L17" s="12">
        <v>1912</v>
      </c>
      <c r="M17" s="12">
        <v>15</v>
      </c>
      <c r="N17" s="12">
        <v>381</v>
      </c>
      <c r="O17" s="12">
        <v>2032</v>
      </c>
      <c r="P17" s="12">
        <v>5179</v>
      </c>
      <c r="Q17" s="12">
        <v>4</v>
      </c>
      <c r="R17" s="12">
        <v>0</v>
      </c>
      <c r="S17" s="12">
        <v>329</v>
      </c>
      <c r="T17" s="12">
        <v>10119</v>
      </c>
    </row>
    <row r="18" spans="1:20" ht="18.75" customHeight="1" x14ac:dyDescent="0.25">
      <c r="A18" s="99" t="s">
        <v>39</v>
      </c>
      <c r="B18" s="12">
        <v>59</v>
      </c>
      <c r="C18" s="12">
        <v>18</v>
      </c>
      <c r="D18" s="12">
        <v>0</v>
      </c>
      <c r="E18" s="12">
        <v>116</v>
      </c>
      <c r="F18" s="12">
        <v>3</v>
      </c>
      <c r="G18" s="12">
        <v>332</v>
      </c>
      <c r="H18" s="12">
        <v>304</v>
      </c>
      <c r="I18" s="12">
        <v>56</v>
      </c>
      <c r="J18" s="12">
        <v>290</v>
      </c>
      <c r="K18" s="12">
        <v>108</v>
      </c>
      <c r="L18" s="12">
        <v>9079</v>
      </c>
      <c r="M18" s="12">
        <v>114</v>
      </c>
      <c r="N18" s="12">
        <v>1628</v>
      </c>
      <c r="O18" s="12">
        <v>8588</v>
      </c>
      <c r="P18" s="12">
        <v>21331</v>
      </c>
      <c r="Q18" s="12">
        <v>50</v>
      </c>
      <c r="R18" s="12">
        <v>0</v>
      </c>
      <c r="S18" s="12">
        <v>2545</v>
      </c>
      <c r="T18" s="12">
        <v>44621</v>
      </c>
    </row>
    <row r="19" spans="1:20" ht="18.75" customHeight="1" x14ac:dyDescent="0.25">
      <c r="A19" s="99" t="s">
        <v>40</v>
      </c>
      <c r="B19" s="12">
        <v>39</v>
      </c>
      <c r="C19" s="12">
        <v>0</v>
      </c>
      <c r="D19" s="12">
        <v>0</v>
      </c>
      <c r="E19" s="12">
        <v>40</v>
      </c>
      <c r="F19" s="12">
        <v>1</v>
      </c>
      <c r="G19" s="12">
        <v>121</v>
      </c>
      <c r="H19" s="12">
        <v>89</v>
      </c>
      <c r="I19" s="12">
        <v>16</v>
      </c>
      <c r="J19" s="12">
        <v>192</v>
      </c>
      <c r="K19" s="12">
        <v>51</v>
      </c>
      <c r="L19" s="12">
        <v>5595</v>
      </c>
      <c r="M19" s="12">
        <v>22</v>
      </c>
      <c r="N19" s="12">
        <v>919</v>
      </c>
      <c r="O19" s="12">
        <v>4679</v>
      </c>
      <c r="P19" s="12">
        <v>13906</v>
      </c>
      <c r="Q19" s="12">
        <v>7</v>
      </c>
      <c r="R19" s="12">
        <v>0</v>
      </c>
      <c r="S19" s="12">
        <v>821</v>
      </c>
      <c r="T19" s="12">
        <v>26498</v>
      </c>
    </row>
    <row r="20" spans="1:20" ht="18.75" customHeight="1" x14ac:dyDescent="0.25">
      <c r="A20" s="99" t="s">
        <v>41</v>
      </c>
      <c r="B20" s="12">
        <v>45</v>
      </c>
      <c r="C20" s="12">
        <v>2</v>
      </c>
      <c r="D20" s="12">
        <v>1</v>
      </c>
      <c r="E20" s="12">
        <v>31</v>
      </c>
      <c r="F20" s="12">
        <v>0</v>
      </c>
      <c r="G20" s="12">
        <v>111</v>
      </c>
      <c r="H20" s="12">
        <v>48</v>
      </c>
      <c r="I20" s="12">
        <v>10</v>
      </c>
      <c r="J20" s="12">
        <v>56</v>
      </c>
      <c r="K20" s="12">
        <v>17</v>
      </c>
      <c r="L20" s="12">
        <v>1970</v>
      </c>
      <c r="M20" s="12">
        <v>57</v>
      </c>
      <c r="N20" s="12">
        <v>334</v>
      </c>
      <c r="O20" s="12">
        <v>1606</v>
      </c>
      <c r="P20" s="12">
        <v>5937</v>
      </c>
      <c r="Q20" s="12">
        <v>2</v>
      </c>
      <c r="R20" s="12">
        <v>0</v>
      </c>
      <c r="S20" s="12">
        <v>450</v>
      </c>
      <c r="T20" s="12">
        <v>10677</v>
      </c>
    </row>
    <row r="21" spans="1:20" ht="18.75" customHeight="1" x14ac:dyDescent="0.25">
      <c r="A21" s="100" t="s">
        <v>42</v>
      </c>
      <c r="B21" s="12">
        <v>28</v>
      </c>
      <c r="C21" s="12">
        <v>23</v>
      </c>
      <c r="D21" s="12">
        <v>1</v>
      </c>
      <c r="E21" s="12">
        <v>99</v>
      </c>
      <c r="F21" s="12">
        <v>0</v>
      </c>
      <c r="G21" s="12">
        <v>243</v>
      </c>
      <c r="H21" s="12">
        <v>99</v>
      </c>
      <c r="I21" s="12">
        <v>31</v>
      </c>
      <c r="J21" s="12">
        <v>140</v>
      </c>
      <c r="K21" s="12">
        <v>43</v>
      </c>
      <c r="L21" s="12">
        <v>4414</v>
      </c>
      <c r="M21" s="12">
        <v>27</v>
      </c>
      <c r="N21" s="12">
        <v>677</v>
      </c>
      <c r="O21" s="12">
        <v>3424</v>
      </c>
      <c r="P21" s="12">
        <v>11656</v>
      </c>
      <c r="Q21" s="12">
        <v>14</v>
      </c>
      <c r="R21" s="12">
        <v>0</v>
      </c>
      <c r="S21" s="12">
        <v>1322</v>
      </c>
      <c r="T21" s="12">
        <v>22241</v>
      </c>
    </row>
    <row r="22" spans="1:20" ht="18.75" customHeight="1" x14ac:dyDescent="0.25">
      <c r="A22" s="100" t="s">
        <v>43</v>
      </c>
      <c r="B22" s="12">
        <v>12</v>
      </c>
      <c r="C22" s="12">
        <v>3</v>
      </c>
      <c r="D22" s="12">
        <v>0</v>
      </c>
      <c r="E22" s="12">
        <v>7</v>
      </c>
      <c r="F22" s="12">
        <v>2</v>
      </c>
      <c r="G22" s="12">
        <v>49</v>
      </c>
      <c r="H22" s="12">
        <v>56</v>
      </c>
      <c r="I22" s="12">
        <v>11</v>
      </c>
      <c r="J22" s="12">
        <v>32</v>
      </c>
      <c r="K22" s="12">
        <v>2</v>
      </c>
      <c r="L22" s="12">
        <v>699</v>
      </c>
      <c r="M22" s="12">
        <v>15</v>
      </c>
      <c r="N22" s="12">
        <v>106</v>
      </c>
      <c r="O22" s="12">
        <v>477</v>
      </c>
      <c r="P22" s="12">
        <v>3006</v>
      </c>
      <c r="Q22" s="12">
        <v>0</v>
      </c>
      <c r="R22" s="12">
        <v>0</v>
      </c>
      <c r="S22" s="12">
        <v>186</v>
      </c>
      <c r="T22" s="12">
        <v>4663</v>
      </c>
    </row>
    <row r="23" spans="1:20" ht="18.75" customHeight="1" x14ac:dyDescent="0.25">
      <c r="A23" s="99" t="s">
        <v>44</v>
      </c>
      <c r="B23" s="12">
        <v>8</v>
      </c>
      <c r="C23" s="12">
        <v>16</v>
      </c>
      <c r="D23" s="12">
        <v>5</v>
      </c>
      <c r="E23" s="12">
        <v>29</v>
      </c>
      <c r="F23" s="12">
        <v>2</v>
      </c>
      <c r="G23" s="12">
        <v>167</v>
      </c>
      <c r="H23" s="12">
        <v>47</v>
      </c>
      <c r="I23" s="12">
        <v>15</v>
      </c>
      <c r="J23" s="12">
        <v>137</v>
      </c>
      <c r="K23" s="12">
        <v>17</v>
      </c>
      <c r="L23" s="12">
        <v>1070</v>
      </c>
      <c r="M23" s="12">
        <v>33</v>
      </c>
      <c r="N23" s="12">
        <v>175</v>
      </c>
      <c r="O23" s="12">
        <v>865</v>
      </c>
      <c r="P23" s="12">
        <v>3615</v>
      </c>
      <c r="Q23" s="12">
        <v>5</v>
      </c>
      <c r="R23" s="12">
        <v>0</v>
      </c>
      <c r="S23" s="12">
        <v>361</v>
      </c>
      <c r="T23" s="12">
        <v>6567</v>
      </c>
    </row>
    <row r="24" spans="1:20" ht="18.75" customHeight="1" x14ac:dyDescent="0.25">
      <c r="A24" s="99" t="s">
        <v>45</v>
      </c>
      <c r="B24" s="12">
        <v>131</v>
      </c>
      <c r="C24" s="12">
        <v>0</v>
      </c>
      <c r="D24" s="12">
        <v>3</v>
      </c>
      <c r="E24" s="12">
        <v>580</v>
      </c>
      <c r="F24" s="12">
        <v>12</v>
      </c>
      <c r="G24" s="12">
        <v>1211</v>
      </c>
      <c r="H24" s="12">
        <v>976</v>
      </c>
      <c r="I24" s="12">
        <v>273</v>
      </c>
      <c r="J24" s="12">
        <v>1134</v>
      </c>
      <c r="K24" s="12">
        <v>830</v>
      </c>
      <c r="L24" s="12">
        <v>60993</v>
      </c>
      <c r="M24" s="12">
        <v>1133</v>
      </c>
      <c r="N24" s="12">
        <v>8138</v>
      </c>
      <c r="O24" s="12">
        <v>36167</v>
      </c>
      <c r="P24" s="12">
        <v>157626</v>
      </c>
      <c r="Q24" s="12">
        <v>332</v>
      </c>
      <c r="R24" s="12">
        <v>1</v>
      </c>
      <c r="S24" s="12">
        <v>9478</v>
      </c>
      <c r="T24" s="12">
        <v>279018</v>
      </c>
    </row>
    <row r="25" spans="1:20" ht="18.75" customHeight="1" x14ac:dyDescent="0.25">
      <c r="A25" s="243" t="s">
        <v>404</v>
      </c>
      <c r="B25" s="12">
        <v>0</v>
      </c>
      <c r="C25" s="12">
        <v>0</v>
      </c>
      <c r="D25" s="12">
        <v>0</v>
      </c>
      <c r="E25" s="12">
        <v>7</v>
      </c>
      <c r="F25" s="12">
        <v>0</v>
      </c>
      <c r="G25" s="12">
        <v>15</v>
      </c>
      <c r="H25" s="12">
        <v>21</v>
      </c>
      <c r="I25" s="12">
        <v>9</v>
      </c>
      <c r="J25" s="12">
        <v>7</v>
      </c>
      <c r="K25" s="12">
        <v>10</v>
      </c>
      <c r="L25" s="12">
        <v>791</v>
      </c>
      <c r="M25" s="12">
        <v>2</v>
      </c>
      <c r="N25" s="12">
        <v>144</v>
      </c>
      <c r="O25" s="12">
        <v>325</v>
      </c>
      <c r="P25" s="12">
        <v>2944</v>
      </c>
      <c r="Q25" s="12">
        <v>0</v>
      </c>
      <c r="R25" s="12">
        <v>0</v>
      </c>
      <c r="S25" s="12">
        <v>4985</v>
      </c>
      <c r="T25" s="12">
        <v>9260</v>
      </c>
    </row>
    <row r="26" spans="1:20" ht="19.5" customHeight="1" thickBot="1" x14ac:dyDescent="0.3">
      <c r="A26" s="54" t="s">
        <v>0</v>
      </c>
      <c r="B26" s="242">
        <v>741</v>
      </c>
      <c r="C26" s="242">
        <v>84</v>
      </c>
      <c r="D26" s="242">
        <v>56</v>
      </c>
      <c r="E26" s="242">
        <v>1488</v>
      </c>
      <c r="F26" s="242">
        <v>23</v>
      </c>
      <c r="G26" s="242">
        <v>3460</v>
      </c>
      <c r="H26" s="242">
        <v>2942</v>
      </c>
      <c r="I26" s="242">
        <v>685</v>
      </c>
      <c r="J26" s="242">
        <v>3511</v>
      </c>
      <c r="K26" s="242">
        <v>1541</v>
      </c>
      <c r="L26" s="242">
        <v>116324</v>
      </c>
      <c r="M26" s="242">
        <v>2108</v>
      </c>
      <c r="N26" s="242">
        <v>17787</v>
      </c>
      <c r="O26" s="242">
        <v>83014</v>
      </c>
      <c r="P26" s="242">
        <v>309541</v>
      </c>
      <c r="Q26" s="242">
        <v>713</v>
      </c>
      <c r="R26" s="242">
        <v>3</v>
      </c>
      <c r="S26" s="242">
        <v>25808</v>
      </c>
      <c r="T26" s="242">
        <v>569829</v>
      </c>
    </row>
    <row r="27" spans="1:20" ht="14.25" customHeight="1" thickTop="1" x14ac:dyDescent="0.2">
      <c r="A27" s="31" t="s">
        <v>223</v>
      </c>
    </row>
    <row r="28" spans="1:20" x14ac:dyDescent="0.2">
      <c r="A28" s="105" t="s">
        <v>207</v>
      </c>
    </row>
    <row r="29" spans="1:20" x14ac:dyDescent="0.2">
      <c r="A29" s="104" t="s">
        <v>335</v>
      </c>
    </row>
    <row r="31" spans="1:20" ht="15.75" x14ac:dyDescent="0.25">
      <c r="A31" s="32"/>
    </row>
    <row r="32" spans="1:20" ht="15.75" x14ac:dyDescent="0.25">
      <c r="A32" s="32"/>
    </row>
  </sheetData>
  <mergeCells count="19">
    <mergeCell ref="K6:K8"/>
    <mergeCell ref="A4:T4"/>
    <mergeCell ref="S6:S8"/>
    <mergeCell ref="A2:T2"/>
    <mergeCell ref="R6:R8"/>
    <mergeCell ref="L6:L8"/>
    <mergeCell ref="M6:M8"/>
    <mergeCell ref="O6:O8"/>
    <mergeCell ref="P6:P8"/>
    <mergeCell ref="Q6:Q8"/>
    <mergeCell ref="B6:B8"/>
    <mergeCell ref="D6:D8"/>
    <mergeCell ref="E6:E8"/>
    <mergeCell ref="H6:H8"/>
    <mergeCell ref="I6:I8"/>
    <mergeCell ref="F6:F8"/>
    <mergeCell ref="T6:T8"/>
    <mergeCell ref="G6:G8"/>
    <mergeCell ref="J6:J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ht="15.75" x14ac:dyDescent="0.25">
      <c r="A1" s="412" t="s">
        <v>406</v>
      </c>
      <c r="B1" s="15"/>
      <c r="C1" s="15"/>
      <c r="D1" s="15"/>
      <c r="E1" s="15"/>
      <c r="F1" s="15"/>
      <c r="G1" s="15"/>
      <c r="H1" s="15"/>
      <c r="I1" s="15"/>
      <c r="J1" s="15"/>
      <c r="K1" s="15"/>
      <c r="L1" s="15"/>
      <c r="M1" s="15"/>
      <c r="N1" s="15"/>
      <c r="O1" s="15"/>
      <c r="P1" s="15"/>
      <c r="Q1" s="15"/>
      <c r="R1" s="15"/>
      <c r="S1" s="15"/>
      <c r="T1" s="15"/>
    </row>
    <row r="2" spans="1:20" ht="18" customHeight="1" x14ac:dyDescent="0.25">
      <c r="A2" s="349" t="s">
        <v>57</v>
      </c>
      <c r="B2" s="414"/>
      <c r="C2" s="414"/>
      <c r="D2" s="414"/>
      <c r="E2" s="414"/>
      <c r="F2" s="414"/>
      <c r="G2" s="414"/>
      <c r="H2" s="414"/>
      <c r="I2" s="414"/>
      <c r="J2" s="414"/>
      <c r="K2" s="414"/>
      <c r="L2" s="414"/>
      <c r="M2" s="414"/>
      <c r="N2" s="414"/>
      <c r="O2" s="414"/>
      <c r="P2" s="414"/>
      <c r="Q2" s="414"/>
      <c r="R2" s="414"/>
      <c r="S2" s="414"/>
      <c r="T2" s="414"/>
    </row>
    <row r="3" spans="1:20" ht="12.75" customHeight="1" x14ac:dyDescent="0.25">
      <c r="A3" s="16"/>
      <c r="B3" s="17"/>
      <c r="C3" s="17"/>
      <c r="D3" s="17"/>
      <c r="E3" s="17"/>
      <c r="F3" s="17"/>
      <c r="G3" s="17"/>
      <c r="H3" s="17"/>
      <c r="I3" s="17"/>
      <c r="J3" s="17"/>
      <c r="K3" s="17"/>
      <c r="L3" s="15"/>
      <c r="M3" s="15"/>
      <c r="N3" s="15"/>
      <c r="O3" s="15"/>
      <c r="P3" s="15"/>
      <c r="Q3" s="15"/>
      <c r="R3" s="15"/>
      <c r="S3" s="15"/>
      <c r="T3" s="15"/>
    </row>
    <row r="4" spans="1:20" ht="15.75" customHeight="1" x14ac:dyDescent="0.25">
      <c r="A4" s="349" t="s">
        <v>276</v>
      </c>
      <c r="B4" s="349"/>
      <c r="C4" s="349"/>
      <c r="D4" s="349"/>
      <c r="E4" s="349"/>
      <c r="F4" s="349"/>
      <c r="G4" s="349"/>
      <c r="H4" s="349"/>
      <c r="I4" s="349"/>
      <c r="J4" s="349"/>
      <c r="K4" s="349"/>
      <c r="L4" s="414"/>
      <c r="M4" s="414"/>
      <c r="N4" s="414"/>
      <c r="O4" s="414"/>
      <c r="P4" s="414"/>
      <c r="Q4" s="414"/>
      <c r="R4" s="414"/>
      <c r="S4" s="414"/>
      <c r="T4" s="414"/>
    </row>
    <row r="5" spans="1:20" ht="15.75" customHeight="1" x14ac:dyDescent="0.2">
      <c r="A5" s="576" t="s">
        <v>347</v>
      </c>
      <c r="B5" s="577"/>
      <c r="C5" s="577"/>
      <c r="D5" s="577"/>
      <c r="E5" s="577"/>
      <c r="F5" s="577"/>
      <c r="G5" s="577"/>
      <c r="H5" s="577"/>
      <c r="I5" s="577"/>
      <c r="J5" s="577"/>
      <c r="K5" s="577"/>
      <c r="L5" s="577"/>
      <c r="M5" s="577"/>
      <c r="N5" s="577"/>
      <c r="O5" s="577"/>
      <c r="P5" s="577"/>
      <c r="Q5" s="577"/>
      <c r="R5" s="577"/>
      <c r="S5" s="577"/>
      <c r="T5" s="577"/>
    </row>
    <row r="6" spans="1:20" ht="13.5" customHeight="1" thickBot="1" x14ac:dyDescent="0.25">
      <c r="A6" s="15"/>
      <c r="B6" s="15"/>
      <c r="C6" s="15"/>
      <c r="D6" s="15"/>
      <c r="E6" s="15"/>
      <c r="F6" s="15"/>
      <c r="G6" s="15"/>
      <c r="H6" s="15"/>
      <c r="I6" s="15"/>
      <c r="J6" s="15"/>
      <c r="K6" s="15"/>
      <c r="L6" s="15"/>
      <c r="M6" s="15"/>
      <c r="N6" s="15"/>
      <c r="O6" s="15"/>
      <c r="P6" s="15"/>
      <c r="Q6" s="15"/>
      <c r="R6" s="15"/>
      <c r="S6" s="15"/>
      <c r="T6" s="15"/>
    </row>
    <row r="7" spans="1:20" ht="15" customHeight="1" thickTop="1" x14ac:dyDescent="0.2">
      <c r="A7" s="572"/>
      <c r="B7" s="549" t="s">
        <v>80</v>
      </c>
      <c r="C7" s="550"/>
      <c r="D7" s="551" t="s">
        <v>82</v>
      </c>
      <c r="E7" s="549" t="s">
        <v>83</v>
      </c>
      <c r="F7" s="549" t="s">
        <v>89</v>
      </c>
      <c r="G7" s="549" t="s">
        <v>25</v>
      </c>
      <c r="H7" s="549" t="s">
        <v>118</v>
      </c>
      <c r="I7" s="549" t="s">
        <v>84</v>
      </c>
      <c r="J7" s="549" t="s">
        <v>120</v>
      </c>
      <c r="K7" s="549" t="s">
        <v>85</v>
      </c>
      <c r="L7" s="549" t="s">
        <v>116</v>
      </c>
      <c r="M7" s="549" t="s">
        <v>119</v>
      </c>
      <c r="N7" s="550"/>
      <c r="O7" s="549" t="s">
        <v>87</v>
      </c>
      <c r="P7" s="549" t="s">
        <v>110</v>
      </c>
      <c r="Q7" s="549" t="s">
        <v>88</v>
      </c>
      <c r="R7" s="549" t="s">
        <v>117</v>
      </c>
      <c r="S7" s="552" t="s">
        <v>401</v>
      </c>
      <c r="T7" s="553" t="s">
        <v>275</v>
      </c>
    </row>
    <row r="8" spans="1:20" ht="15" customHeight="1" x14ac:dyDescent="0.2">
      <c r="A8" s="573" t="s">
        <v>26</v>
      </c>
      <c r="B8" s="555"/>
      <c r="C8" s="556" t="s">
        <v>81</v>
      </c>
      <c r="D8" s="557"/>
      <c r="E8" s="555"/>
      <c r="F8" s="555"/>
      <c r="G8" s="557"/>
      <c r="H8" s="557"/>
      <c r="I8" s="557"/>
      <c r="J8" s="557"/>
      <c r="K8" s="557"/>
      <c r="L8" s="557"/>
      <c r="M8" s="557"/>
      <c r="N8" s="558" t="s">
        <v>86</v>
      </c>
      <c r="O8" s="557"/>
      <c r="P8" s="557"/>
      <c r="Q8" s="557"/>
      <c r="R8" s="578"/>
      <c r="S8" s="559"/>
      <c r="T8" s="560"/>
    </row>
    <row r="9" spans="1:20" ht="24" customHeight="1" x14ac:dyDescent="0.2">
      <c r="A9" s="574"/>
      <c r="B9" s="562"/>
      <c r="C9" s="563"/>
      <c r="D9" s="564"/>
      <c r="E9" s="562"/>
      <c r="F9" s="562"/>
      <c r="G9" s="564"/>
      <c r="H9" s="564"/>
      <c r="I9" s="564"/>
      <c r="J9" s="564"/>
      <c r="K9" s="564"/>
      <c r="L9" s="564"/>
      <c r="M9" s="564"/>
      <c r="N9" s="565"/>
      <c r="O9" s="564"/>
      <c r="P9" s="564"/>
      <c r="Q9" s="564"/>
      <c r="R9" s="579"/>
      <c r="S9" s="566"/>
      <c r="T9" s="512"/>
    </row>
    <row r="10" spans="1:20" ht="18.75" customHeight="1" x14ac:dyDescent="0.25">
      <c r="A10" s="567" t="s">
        <v>31</v>
      </c>
      <c r="B10" s="19">
        <v>6</v>
      </c>
      <c r="C10" s="19">
        <v>4</v>
      </c>
      <c r="D10" s="19">
        <v>0</v>
      </c>
      <c r="E10" s="19">
        <v>17</v>
      </c>
      <c r="F10" s="19">
        <v>0</v>
      </c>
      <c r="G10" s="19">
        <v>68</v>
      </c>
      <c r="H10" s="19">
        <v>21</v>
      </c>
      <c r="I10" s="19">
        <v>7</v>
      </c>
      <c r="J10" s="19">
        <v>187</v>
      </c>
      <c r="K10" s="19">
        <v>8</v>
      </c>
      <c r="L10" s="19">
        <v>450</v>
      </c>
      <c r="M10" s="19">
        <v>8</v>
      </c>
      <c r="N10" s="19">
        <v>85</v>
      </c>
      <c r="O10" s="19">
        <v>245</v>
      </c>
      <c r="P10" s="19">
        <v>1357</v>
      </c>
      <c r="Q10" s="19">
        <v>10</v>
      </c>
      <c r="R10" s="19">
        <v>0</v>
      </c>
      <c r="S10" s="19">
        <v>36</v>
      </c>
      <c r="T10" s="19">
        <v>2509</v>
      </c>
    </row>
    <row r="11" spans="1:20" ht="18.75" customHeight="1" x14ac:dyDescent="0.25">
      <c r="A11" s="568" t="s">
        <v>32</v>
      </c>
      <c r="B11" s="19">
        <v>8</v>
      </c>
      <c r="C11" s="19">
        <v>1</v>
      </c>
      <c r="D11" s="19">
        <v>2</v>
      </c>
      <c r="E11" s="19">
        <v>17</v>
      </c>
      <c r="F11" s="19">
        <v>0</v>
      </c>
      <c r="G11" s="19">
        <v>64</v>
      </c>
      <c r="H11" s="19">
        <v>34</v>
      </c>
      <c r="I11" s="19">
        <v>9</v>
      </c>
      <c r="J11" s="19">
        <v>46</v>
      </c>
      <c r="K11" s="19">
        <v>39</v>
      </c>
      <c r="L11" s="19">
        <v>699</v>
      </c>
      <c r="M11" s="19">
        <v>12</v>
      </c>
      <c r="N11" s="19">
        <v>84</v>
      </c>
      <c r="O11" s="19">
        <v>375</v>
      </c>
      <c r="P11" s="19">
        <v>1839</v>
      </c>
      <c r="Q11" s="19">
        <v>5</v>
      </c>
      <c r="R11" s="19">
        <v>0</v>
      </c>
      <c r="S11" s="19">
        <v>42</v>
      </c>
      <c r="T11" s="19">
        <v>3276</v>
      </c>
    </row>
    <row r="12" spans="1:20" ht="18.75" customHeight="1" x14ac:dyDescent="0.25">
      <c r="A12" s="568" t="s">
        <v>33</v>
      </c>
      <c r="B12" s="19">
        <v>2</v>
      </c>
      <c r="C12" s="19">
        <v>1</v>
      </c>
      <c r="D12" s="19">
        <v>5</v>
      </c>
      <c r="E12" s="19">
        <v>70</v>
      </c>
      <c r="F12" s="19">
        <v>2</v>
      </c>
      <c r="G12" s="19">
        <v>130</v>
      </c>
      <c r="H12" s="19">
        <v>98</v>
      </c>
      <c r="I12" s="19">
        <v>19</v>
      </c>
      <c r="J12" s="19">
        <v>185</v>
      </c>
      <c r="K12" s="19">
        <v>24</v>
      </c>
      <c r="L12" s="19">
        <v>1155</v>
      </c>
      <c r="M12" s="19">
        <v>13</v>
      </c>
      <c r="N12" s="19">
        <v>171</v>
      </c>
      <c r="O12" s="19">
        <v>651</v>
      </c>
      <c r="P12" s="19">
        <v>2935</v>
      </c>
      <c r="Q12" s="19">
        <v>53</v>
      </c>
      <c r="R12" s="19">
        <v>1</v>
      </c>
      <c r="S12" s="19">
        <v>110</v>
      </c>
      <c r="T12" s="19">
        <v>5625</v>
      </c>
    </row>
    <row r="13" spans="1:20" ht="18.75" customHeight="1" x14ac:dyDescent="0.25">
      <c r="A13" s="568" t="s">
        <v>34</v>
      </c>
      <c r="B13" s="19">
        <v>14</v>
      </c>
      <c r="C13" s="19">
        <v>2</v>
      </c>
      <c r="D13" s="19">
        <v>13</v>
      </c>
      <c r="E13" s="19">
        <v>20</v>
      </c>
      <c r="F13" s="19">
        <v>0</v>
      </c>
      <c r="G13" s="19">
        <v>48</v>
      </c>
      <c r="H13" s="19">
        <v>33</v>
      </c>
      <c r="I13" s="19">
        <v>6</v>
      </c>
      <c r="J13" s="19">
        <v>57</v>
      </c>
      <c r="K13" s="19">
        <v>6</v>
      </c>
      <c r="L13" s="19">
        <v>503</v>
      </c>
      <c r="M13" s="19">
        <v>5</v>
      </c>
      <c r="N13" s="19">
        <v>39</v>
      </c>
      <c r="O13" s="19">
        <v>236</v>
      </c>
      <c r="P13" s="19">
        <v>1566</v>
      </c>
      <c r="Q13" s="19">
        <v>8</v>
      </c>
      <c r="R13" s="19">
        <v>0</v>
      </c>
      <c r="S13" s="19">
        <v>60</v>
      </c>
      <c r="T13" s="19">
        <v>2616</v>
      </c>
    </row>
    <row r="14" spans="1:20" ht="18.75" customHeight="1" x14ac:dyDescent="0.25">
      <c r="A14" s="568" t="s">
        <v>35</v>
      </c>
      <c r="B14" s="19">
        <v>26</v>
      </c>
      <c r="C14" s="19">
        <v>0</v>
      </c>
      <c r="D14" s="19">
        <v>10</v>
      </c>
      <c r="E14" s="19">
        <v>37</v>
      </c>
      <c r="F14" s="19">
        <v>0</v>
      </c>
      <c r="G14" s="19">
        <v>69</v>
      </c>
      <c r="H14" s="19">
        <v>66</v>
      </c>
      <c r="I14" s="19">
        <v>4</v>
      </c>
      <c r="J14" s="19">
        <v>104</v>
      </c>
      <c r="K14" s="19">
        <v>18</v>
      </c>
      <c r="L14" s="19">
        <v>1594</v>
      </c>
      <c r="M14" s="19">
        <v>64</v>
      </c>
      <c r="N14" s="19">
        <v>188</v>
      </c>
      <c r="O14" s="19">
        <v>810</v>
      </c>
      <c r="P14" s="19">
        <v>4028</v>
      </c>
      <c r="Q14" s="19">
        <v>18</v>
      </c>
      <c r="R14" s="19">
        <v>0</v>
      </c>
      <c r="S14" s="19">
        <v>219</v>
      </c>
      <c r="T14" s="19">
        <v>7255</v>
      </c>
    </row>
    <row r="15" spans="1:20" ht="18.75" customHeight="1" x14ac:dyDescent="0.25">
      <c r="A15" s="568" t="s">
        <v>36</v>
      </c>
      <c r="B15" s="19">
        <v>124</v>
      </c>
      <c r="C15" s="19">
        <v>7</v>
      </c>
      <c r="D15" s="19">
        <v>11</v>
      </c>
      <c r="E15" s="19">
        <v>164</v>
      </c>
      <c r="F15" s="19">
        <v>0</v>
      </c>
      <c r="G15" s="19">
        <v>433</v>
      </c>
      <c r="H15" s="19">
        <v>277</v>
      </c>
      <c r="I15" s="19">
        <v>23</v>
      </c>
      <c r="J15" s="19">
        <v>366</v>
      </c>
      <c r="K15" s="19">
        <v>58</v>
      </c>
      <c r="L15" s="19">
        <v>4779</v>
      </c>
      <c r="M15" s="19">
        <v>146</v>
      </c>
      <c r="N15" s="19">
        <v>721</v>
      </c>
      <c r="O15" s="19">
        <v>2309</v>
      </c>
      <c r="P15" s="19">
        <v>8896</v>
      </c>
      <c r="Q15" s="19">
        <v>143</v>
      </c>
      <c r="R15" s="19">
        <v>0</v>
      </c>
      <c r="S15" s="19">
        <v>346</v>
      </c>
      <c r="T15" s="19">
        <v>18803</v>
      </c>
    </row>
    <row r="16" spans="1:20" ht="18.75" customHeight="1" x14ac:dyDescent="0.25">
      <c r="A16" s="568" t="s">
        <v>115</v>
      </c>
      <c r="B16" s="19">
        <v>69</v>
      </c>
      <c r="C16" s="19">
        <v>1</v>
      </c>
      <c r="D16" s="19">
        <v>3</v>
      </c>
      <c r="E16" s="19">
        <v>54</v>
      </c>
      <c r="F16" s="19">
        <v>1</v>
      </c>
      <c r="G16" s="19">
        <v>111</v>
      </c>
      <c r="H16" s="19">
        <v>88</v>
      </c>
      <c r="I16" s="19">
        <v>13</v>
      </c>
      <c r="J16" s="19">
        <v>108</v>
      </c>
      <c r="K16" s="19">
        <v>13</v>
      </c>
      <c r="L16" s="19">
        <v>1567</v>
      </c>
      <c r="M16" s="19">
        <v>53</v>
      </c>
      <c r="N16" s="19">
        <v>206</v>
      </c>
      <c r="O16" s="19">
        <v>945</v>
      </c>
      <c r="P16" s="19">
        <v>3583</v>
      </c>
      <c r="Q16" s="19">
        <v>13</v>
      </c>
      <c r="R16" s="19">
        <v>0</v>
      </c>
      <c r="S16" s="19">
        <v>163</v>
      </c>
      <c r="T16" s="19">
        <v>6991</v>
      </c>
    </row>
    <row r="17" spans="1:20" ht="18.75" customHeight="1" x14ac:dyDescent="0.25">
      <c r="A17" s="568" t="s">
        <v>38</v>
      </c>
      <c r="B17" s="19">
        <v>44</v>
      </c>
      <c r="C17" s="19">
        <v>4</v>
      </c>
      <c r="D17" s="19">
        <v>1</v>
      </c>
      <c r="E17" s="19">
        <v>68</v>
      </c>
      <c r="F17" s="19">
        <v>0</v>
      </c>
      <c r="G17" s="19">
        <v>160</v>
      </c>
      <c r="H17" s="19">
        <v>103</v>
      </c>
      <c r="I17" s="19">
        <v>15</v>
      </c>
      <c r="J17" s="19">
        <v>145</v>
      </c>
      <c r="K17" s="19">
        <v>17</v>
      </c>
      <c r="L17" s="19">
        <v>1917</v>
      </c>
      <c r="M17" s="19">
        <v>18</v>
      </c>
      <c r="N17" s="19">
        <v>287</v>
      </c>
      <c r="O17" s="19">
        <v>1186</v>
      </c>
      <c r="P17" s="19">
        <v>4062</v>
      </c>
      <c r="Q17" s="19">
        <v>15</v>
      </c>
      <c r="R17" s="19">
        <v>0</v>
      </c>
      <c r="S17" s="19">
        <v>272</v>
      </c>
      <c r="T17" s="19">
        <v>8314</v>
      </c>
    </row>
    <row r="18" spans="1:20" ht="18.75" customHeight="1" x14ac:dyDescent="0.25">
      <c r="A18" s="568" t="s">
        <v>399</v>
      </c>
      <c r="B18" s="19">
        <v>19</v>
      </c>
      <c r="C18" s="19">
        <v>1</v>
      </c>
      <c r="D18" s="19">
        <v>0</v>
      </c>
      <c r="E18" s="19">
        <v>12</v>
      </c>
      <c r="F18" s="19">
        <v>0</v>
      </c>
      <c r="G18" s="19">
        <v>23</v>
      </c>
      <c r="H18" s="19">
        <v>28</v>
      </c>
      <c r="I18" s="19">
        <v>3</v>
      </c>
      <c r="J18" s="19">
        <v>95</v>
      </c>
      <c r="K18" s="19">
        <v>10</v>
      </c>
      <c r="L18" s="19">
        <v>787</v>
      </c>
      <c r="M18" s="19">
        <v>8</v>
      </c>
      <c r="N18" s="19">
        <v>140</v>
      </c>
      <c r="O18" s="19">
        <v>537</v>
      </c>
      <c r="P18" s="19">
        <v>1673</v>
      </c>
      <c r="Q18" s="19">
        <v>3</v>
      </c>
      <c r="R18" s="19">
        <v>0</v>
      </c>
      <c r="S18" s="19">
        <v>88</v>
      </c>
      <c r="T18" s="19">
        <v>3427</v>
      </c>
    </row>
    <row r="19" spans="1:20" ht="18.75" customHeight="1" x14ac:dyDescent="0.25">
      <c r="A19" s="568" t="s">
        <v>39</v>
      </c>
      <c r="B19" s="19">
        <v>34</v>
      </c>
      <c r="C19" s="19">
        <v>17</v>
      </c>
      <c r="D19" s="19">
        <v>0</v>
      </c>
      <c r="E19" s="19">
        <v>89</v>
      </c>
      <c r="F19" s="19">
        <v>3</v>
      </c>
      <c r="G19" s="19">
        <v>298</v>
      </c>
      <c r="H19" s="19">
        <v>168</v>
      </c>
      <c r="I19" s="19">
        <v>23</v>
      </c>
      <c r="J19" s="19">
        <v>242</v>
      </c>
      <c r="K19" s="19">
        <v>36</v>
      </c>
      <c r="L19" s="19">
        <v>3917</v>
      </c>
      <c r="M19" s="19">
        <v>51</v>
      </c>
      <c r="N19" s="19">
        <v>488</v>
      </c>
      <c r="O19" s="19">
        <v>2279</v>
      </c>
      <c r="P19" s="19">
        <v>7235</v>
      </c>
      <c r="Q19" s="19">
        <v>43</v>
      </c>
      <c r="R19" s="19">
        <v>0</v>
      </c>
      <c r="S19" s="19">
        <v>1144</v>
      </c>
      <c r="T19" s="19">
        <v>16067</v>
      </c>
    </row>
    <row r="20" spans="1:20" ht="18.75" customHeight="1" x14ac:dyDescent="0.25">
      <c r="A20" s="568" t="s">
        <v>40</v>
      </c>
      <c r="B20" s="19">
        <v>28</v>
      </c>
      <c r="C20" s="19">
        <v>0</v>
      </c>
      <c r="D20" s="19">
        <v>0</v>
      </c>
      <c r="E20" s="19">
        <v>36</v>
      </c>
      <c r="F20" s="19">
        <v>1</v>
      </c>
      <c r="G20" s="19">
        <v>97</v>
      </c>
      <c r="H20" s="19">
        <v>52</v>
      </c>
      <c r="I20" s="19">
        <v>3</v>
      </c>
      <c r="J20" s="19">
        <v>162</v>
      </c>
      <c r="K20" s="19">
        <v>23</v>
      </c>
      <c r="L20" s="19">
        <v>2486</v>
      </c>
      <c r="M20" s="19">
        <v>19</v>
      </c>
      <c r="N20" s="19">
        <v>313</v>
      </c>
      <c r="O20" s="19">
        <v>1272</v>
      </c>
      <c r="P20" s="19">
        <v>4828</v>
      </c>
      <c r="Q20" s="19">
        <v>4</v>
      </c>
      <c r="R20" s="19">
        <v>0</v>
      </c>
      <c r="S20" s="19">
        <v>239</v>
      </c>
      <c r="T20" s="19">
        <v>9563</v>
      </c>
    </row>
    <row r="21" spans="1:20" ht="18.75" customHeight="1" x14ac:dyDescent="0.25">
      <c r="A21" s="568" t="s">
        <v>41</v>
      </c>
      <c r="B21" s="19">
        <v>33</v>
      </c>
      <c r="C21" s="19">
        <v>2</v>
      </c>
      <c r="D21" s="19">
        <v>1</v>
      </c>
      <c r="E21" s="19">
        <v>24</v>
      </c>
      <c r="F21" s="19">
        <v>0</v>
      </c>
      <c r="G21" s="19">
        <v>98</v>
      </c>
      <c r="H21" s="19">
        <v>30</v>
      </c>
      <c r="I21" s="19">
        <v>5</v>
      </c>
      <c r="J21" s="19">
        <v>44</v>
      </c>
      <c r="K21" s="19">
        <v>8</v>
      </c>
      <c r="L21" s="19">
        <v>896</v>
      </c>
      <c r="M21" s="19">
        <v>28</v>
      </c>
      <c r="N21" s="19">
        <v>106</v>
      </c>
      <c r="O21" s="19">
        <v>451</v>
      </c>
      <c r="P21" s="19">
        <v>2053</v>
      </c>
      <c r="Q21" s="19">
        <v>1</v>
      </c>
      <c r="R21" s="19">
        <v>0</v>
      </c>
      <c r="S21" s="19">
        <v>118</v>
      </c>
      <c r="T21" s="19">
        <v>3898</v>
      </c>
    </row>
    <row r="22" spans="1:20" ht="18.75" customHeight="1" x14ac:dyDescent="0.25">
      <c r="A22" s="569" t="s">
        <v>42</v>
      </c>
      <c r="B22" s="19">
        <v>21</v>
      </c>
      <c r="C22" s="19">
        <v>22</v>
      </c>
      <c r="D22" s="19">
        <v>1</v>
      </c>
      <c r="E22" s="19">
        <v>84</v>
      </c>
      <c r="F22" s="19">
        <v>0</v>
      </c>
      <c r="G22" s="19">
        <v>210</v>
      </c>
      <c r="H22" s="19">
        <v>53</v>
      </c>
      <c r="I22" s="19">
        <v>7</v>
      </c>
      <c r="J22" s="19">
        <v>107</v>
      </c>
      <c r="K22" s="19">
        <v>12</v>
      </c>
      <c r="L22" s="19">
        <v>1930</v>
      </c>
      <c r="M22" s="19">
        <v>16</v>
      </c>
      <c r="N22" s="19">
        <v>229</v>
      </c>
      <c r="O22" s="19">
        <v>949</v>
      </c>
      <c r="P22" s="19">
        <v>3942</v>
      </c>
      <c r="Q22" s="19">
        <v>9</v>
      </c>
      <c r="R22" s="19">
        <v>0</v>
      </c>
      <c r="S22" s="19">
        <v>334</v>
      </c>
      <c r="T22" s="19">
        <v>7926</v>
      </c>
    </row>
    <row r="23" spans="1:20" ht="18.75" customHeight="1" x14ac:dyDescent="0.25">
      <c r="A23" s="569" t="s">
        <v>43</v>
      </c>
      <c r="B23" s="19">
        <v>10</v>
      </c>
      <c r="C23" s="19">
        <v>3</v>
      </c>
      <c r="D23" s="19">
        <v>0</v>
      </c>
      <c r="E23" s="19">
        <v>6</v>
      </c>
      <c r="F23" s="19">
        <v>2</v>
      </c>
      <c r="G23" s="19">
        <v>41</v>
      </c>
      <c r="H23" s="19">
        <v>25</v>
      </c>
      <c r="I23" s="19">
        <v>2</v>
      </c>
      <c r="J23" s="19">
        <v>21</v>
      </c>
      <c r="K23" s="19">
        <v>0</v>
      </c>
      <c r="L23" s="19">
        <v>319</v>
      </c>
      <c r="M23" s="19">
        <v>11</v>
      </c>
      <c r="N23" s="19">
        <v>31</v>
      </c>
      <c r="O23" s="19">
        <v>125</v>
      </c>
      <c r="P23" s="19">
        <v>1030</v>
      </c>
      <c r="Q23" s="19">
        <v>0</v>
      </c>
      <c r="R23" s="19">
        <v>0</v>
      </c>
      <c r="S23" s="19">
        <v>35</v>
      </c>
      <c r="T23" s="19">
        <v>1661</v>
      </c>
    </row>
    <row r="24" spans="1:20" ht="18.75" customHeight="1" x14ac:dyDescent="0.25">
      <c r="A24" s="568" t="s">
        <v>44</v>
      </c>
      <c r="B24" s="19">
        <v>4</v>
      </c>
      <c r="C24" s="19">
        <v>15</v>
      </c>
      <c r="D24" s="19">
        <v>5</v>
      </c>
      <c r="E24" s="19">
        <v>23</v>
      </c>
      <c r="F24" s="19">
        <v>2</v>
      </c>
      <c r="G24" s="19">
        <v>150</v>
      </c>
      <c r="H24" s="19">
        <v>29</v>
      </c>
      <c r="I24" s="19">
        <v>8</v>
      </c>
      <c r="J24" s="19">
        <v>122</v>
      </c>
      <c r="K24" s="19">
        <v>7</v>
      </c>
      <c r="L24" s="19">
        <v>462</v>
      </c>
      <c r="M24" s="19">
        <v>16</v>
      </c>
      <c r="N24" s="19">
        <v>57</v>
      </c>
      <c r="O24" s="19">
        <v>236</v>
      </c>
      <c r="P24" s="19">
        <v>1280</v>
      </c>
      <c r="Q24" s="19">
        <v>5</v>
      </c>
      <c r="R24" s="19">
        <v>0</v>
      </c>
      <c r="S24" s="19">
        <v>81</v>
      </c>
      <c r="T24" s="19">
        <v>2502</v>
      </c>
    </row>
    <row r="25" spans="1:20" ht="18.75" customHeight="1" x14ac:dyDescent="0.25">
      <c r="A25" s="568" t="s">
        <v>45</v>
      </c>
      <c r="B25" s="19">
        <v>79</v>
      </c>
      <c r="C25" s="19">
        <v>0</v>
      </c>
      <c r="D25" s="19">
        <v>3</v>
      </c>
      <c r="E25" s="19">
        <v>442</v>
      </c>
      <c r="F25" s="19">
        <v>10</v>
      </c>
      <c r="G25" s="19">
        <v>1085</v>
      </c>
      <c r="H25" s="19">
        <v>530</v>
      </c>
      <c r="I25" s="19">
        <v>91</v>
      </c>
      <c r="J25" s="19">
        <v>909</v>
      </c>
      <c r="K25" s="19">
        <v>294</v>
      </c>
      <c r="L25" s="19">
        <v>24515</v>
      </c>
      <c r="M25" s="19">
        <v>637</v>
      </c>
      <c r="N25" s="19">
        <v>2716</v>
      </c>
      <c r="O25" s="19">
        <v>9901</v>
      </c>
      <c r="P25" s="19">
        <v>52868</v>
      </c>
      <c r="Q25" s="19">
        <v>267</v>
      </c>
      <c r="R25" s="19">
        <v>0</v>
      </c>
      <c r="S25" s="19">
        <v>1797</v>
      </c>
      <c r="T25" s="19">
        <v>96144</v>
      </c>
    </row>
    <row r="26" spans="1:20" ht="18.75" customHeight="1" x14ac:dyDescent="0.25">
      <c r="A26" s="570" t="s">
        <v>401</v>
      </c>
      <c r="B26" s="19">
        <v>0</v>
      </c>
      <c r="C26" s="19">
        <v>0</v>
      </c>
      <c r="D26" s="19">
        <v>0</v>
      </c>
      <c r="E26" s="19">
        <v>0</v>
      </c>
      <c r="F26" s="19">
        <v>0</v>
      </c>
      <c r="G26" s="19">
        <v>3</v>
      </c>
      <c r="H26" s="19">
        <v>2</v>
      </c>
      <c r="I26" s="19">
        <v>0</v>
      </c>
      <c r="J26" s="19">
        <v>2</v>
      </c>
      <c r="K26" s="19">
        <v>1</v>
      </c>
      <c r="L26" s="19">
        <v>62</v>
      </c>
      <c r="M26" s="19">
        <v>1</v>
      </c>
      <c r="N26" s="19">
        <v>7</v>
      </c>
      <c r="O26" s="19">
        <v>23</v>
      </c>
      <c r="P26" s="19">
        <v>207</v>
      </c>
      <c r="Q26" s="19">
        <v>0</v>
      </c>
      <c r="R26" s="19">
        <v>0</v>
      </c>
      <c r="S26" s="19">
        <v>437</v>
      </c>
      <c r="T26" s="19">
        <v>745</v>
      </c>
    </row>
    <row r="27" spans="1:20" ht="19.5" customHeight="1" thickBot="1" x14ac:dyDescent="0.3">
      <c r="A27" s="68" t="s">
        <v>0</v>
      </c>
      <c r="B27" s="251">
        <v>521</v>
      </c>
      <c r="C27" s="251">
        <v>80</v>
      </c>
      <c r="D27" s="251">
        <v>55</v>
      </c>
      <c r="E27" s="251">
        <v>1163</v>
      </c>
      <c r="F27" s="251">
        <v>21</v>
      </c>
      <c r="G27" s="251">
        <v>3088</v>
      </c>
      <c r="H27" s="251">
        <v>1637</v>
      </c>
      <c r="I27" s="251">
        <v>238</v>
      </c>
      <c r="J27" s="251">
        <v>2902</v>
      </c>
      <c r="K27" s="251">
        <v>574</v>
      </c>
      <c r="L27" s="251">
        <v>48038</v>
      </c>
      <c r="M27" s="251">
        <v>1106</v>
      </c>
      <c r="N27" s="251">
        <v>5868</v>
      </c>
      <c r="O27" s="251">
        <v>22530</v>
      </c>
      <c r="P27" s="251">
        <v>103382</v>
      </c>
      <c r="Q27" s="251">
        <v>597</v>
      </c>
      <c r="R27" s="251">
        <v>1</v>
      </c>
      <c r="S27" s="251">
        <v>5521</v>
      </c>
      <c r="T27" s="251">
        <v>197322</v>
      </c>
    </row>
    <row r="28" spans="1:20" ht="14.25" customHeight="1" thickTop="1" x14ac:dyDescent="0.2">
      <c r="A28" s="437" t="s">
        <v>223</v>
      </c>
      <c r="B28" s="15"/>
      <c r="C28" s="15"/>
      <c r="D28" s="15"/>
      <c r="E28" s="15"/>
      <c r="F28" s="15"/>
      <c r="G28" s="15"/>
      <c r="H28" s="15"/>
      <c r="I28" s="15"/>
      <c r="J28" s="15"/>
      <c r="K28" s="15"/>
      <c r="L28" s="15"/>
      <c r="M28" s="15"/>
      <c r="N28" s="15"/>
      <c r="O28" s="15"/>
      <c r="P28" s="15"/>
      <c r="Q28" s="15"/>
      <c r="R28" s="15"/>
      <c r="S28" s="15"/>
      <c r="T28" s="15"/>
    </row>
    <row r="29" spans="1:20" x14ac:dyDescent="0.2">
      <c r="A29" s="475" t="s">
        <v>207</v>
      </c>
      <c r="B29" s="15"/>
      <c r="C29" s="15"/>
      <c r="D29" s="15"/>
      <c r="E29" s="15"/>
      <c r="F29" s="15"/>
      <c r="G29" s="15"/>
      <c r="H29" s="15"/>
      <c r="I29" s="15"/>
      <c r="J29" s="15"/>
      <c r="K29" s="15"/>
      <c r="L29" s="15"/>
      <c r="M29" s="15"/>
      <c r="N29" s="15"/>
      <c r="O29" s="15"/>
      <c r="P29" s="15"/>
      <c r="Q29" s="15"/>
      <c r="R29" s="15"/>
      <c r="S29" s="15"/>
      <c r="T29" s="15"/>
    </row>
    <row r="30" spans="1:20" x14ac:dyDescent="0.2">
      <c r="A30" s="575"/>
      <c r="B30" s="15"/>
      <c r="C30" s="15"/>
      <c r="D30" s="15"/>
      <c r="E30" s="15"/>
      <c r="F30" s="15"/>
      <c r="G30" s="15"/>
      <c r="H30" s="15"/>
      <c r="I30" s="15"/>
      <c r="J30" s="15"/>
      <c r="K30" s="15"/>
      <c r="L30" s="15"/>
      <c r="M30" s="15"/>
      <c r="N30" s="15"/>
      <c r="O30" s="15"/>
      <c r="P30" s="15"/>
      <c r="Q30" s="15"/>
      <c r="R30" s="15"/>
      <c r="S30" s="15"/>
      <c r="T30" s="15"/>
    </row>
  </sheetData>
  <mergeCells count="20">
    <mergeCell ref="J7:J9"/>
    <mergeCell ref="K7:K9"/>
    <mergeCell ref="S7:S9"/>
    <mergeCell ref="A4:T4"/>
    <mergeCell ref="A2:T2"/>
    <mergeCell ref="R7:R9"/>
    <mergeCell ref="L7:L9"/>
    <mergeCell ref="M7:M9"/>
    <mergeCell ref="O7:O9"/>
    <mergeCell ref="P7:P9"/>
    <mergeCell ref="Q7:Q9"/>
    <mergeCell ref="B7:B9"/>
    <mergeCell ref="D7:D9"/>
    <mergeCell ref="E7:E9"/>
    <mergeCell ref="H7:H9"/>
    <mergeCell ref="I7:I9"/>
    <mergeCell ref="F7:F9"/>
    <mergeCell ref="G7:G9"/>
    <mergeCell ref="A5:T5"/>
    <mergeCell ref="T7:T9"/>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2.8554687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ht="15.75" x14ac:dyDescent="0.25">
      <c r="A1" s="412" t="s">
        <v>406</v>
      </c>
      <c r="B1" s="15"/>
      <c r="C1" s="15"/>
      <c r="D1" s="15"/>
      <c r="E1" s="15"/>
      <c r="F1" s="15"/>
      <c r="G1" s="15"/>
      <c r="H1" s="15"/>
      <c r="I1" s="15"/>
      <c r="J1" s="15"/>
      <c r="K1" s="15"/>
      <c r="L1" s="15"/>
      <c r="M1" s="15"/>
      <c r="N1" s="15"/>
      <c r="O1" s="15"/>
      <c r="P1" s="15"/>
      <c r="Q1" s="15"/>
      <c r="R1" s="15"/>
      <c r="S1" s="15"/>
      <c r="T1" s="15"/>
    </row>
    <row r="2" spans="1:20" ht="18" customHeight="1" x14ac:dyDescent="0.25">
      <c r="A2" s="349" t="s">
        <v>58</v>
      </c>
      <c r="B2" s="532"/>
      <c r="C2" s="532"/>
      <c r="D2" s="532"/>
      <c r="E2" s="532"/>
      <c r="F2" s="532"/>
      <c r="G2" s="532"/>
      <c r="H2" s="532"/>
      <c r="I2" s="532"/>
      <c r="J2" s="532"/>
      <c r="K2" s="532"/>
      <c r="L2" s="414"/>
      <c r="M2" s="414"/>
      <c r="N2" s="414"/>
      <c r="O2" s="414"/>
      <c r="P2" s="414"/>
      <c r="Q2" s="414"/>
      <c r="R2" s="414"/>
      <c r="S2" s="414"/>
      <c r="T2" s="414"/>
    </row>
    <row r="3" spans="1:20" ht="12.75" customHeight="1" x14ac:dyDescent="0.25">
      <c r="A3" s="16"/>
      <c r="B3" s="17"/>
      <c r="C3" s="17"/>
      <c r="D3" s="17"/>
      <c r="E3" s="17"/>
      <c r="F3" s="17"/>
      <c r="G3" s="17"/>
      <c r="H3" s="17"/>
      <c r="I3" s="17"/>
      <c r="J3" s="17"/>
      <c r="K3" s="17"/>
      <c r="L3" s="15"/>
      <c r="M3" s="15"/>
      <c r="N3" s="15"/>
      <c r="O3" s="15"/>
      <c r="P3" s="15"/>
      <c r="Q3" s="15"/>
      <c r="R3" s="15"/>
      <c r="S3" s="15"/>
      <c r="T3" s="15"/>
    </row>
    <row r="4" spans="1:20" ht="15.75" customHeight="1" x14ac:dyDescent="0.25">
      <c r="A4" s="349" t="s">
        <v>336</v>
      </c>
      <c r="B4" s="349"/>
      <c r="C4" s="349"/>
      <c r="D4" s="349"/>
      <c r="E4" s="349"/>
      <c r="F4" s="349"/>
      <c r="G4" s="349"/>
      <c r="H4" s="349"/>
      <c r="I4" s="349"/>
      <c r="J4" s="349"/>
      <c r="K4" s="349"/>
      <c r="L4" s="414"/>
      <c r="M4" s="414"/>
      <c r="N4" s="414"/>
      <c r="O4" s="414"/>
      <c r="P4" s="414"/>
      <c r="Q4" s="414"/>
      <c r="R4" s="414"/>
      <c r="S4" s="414"/>
      <c r="T4" s="414"/>
    </row>
    <row r="5" spans="1:20" ht="15.75" customHeight="1" x14ac:dyDescent="0.2">
      <c r="A5" s="576" t="s">
        <v>348</v>
      </c>
      <c r="B5" s="577"/>
      <c r="C5" s="577"/>
      <c r="D5" s="577"/>
      <c r="E5" s="577"/>
      <c r="F5" s="577"/>
      <c r="G5" s="577"/>
      <c r="H5" s="577"/>
      <c r="I5" s="577"/>
      <c r="J5" s="577"/>
      <c r="K5" s="577"/>
      <c r="L5" s="577"/>
      <c r="M5" s="577"/>
      <c r="N5" s="577"/>
      <c r="O5" s="577"/>
      <c r="P5" s="577"/>
      <c r="Q5" s="577"/>
      <c r="R5" s="577"/>
      <c r="S5" s="577"/>
      <c r="T5" s="577"/>
    </row>
    <row r="6" spans="1:20" ht="13.5" customHeight="1" thickBot="1" x14ac:dyDescent="0.25">
      <c r="A6" s="15"/>
      <c r="B6" s="15"/>
      <c r="C6" s="15"/>
      <c r="D6" s="15"/>
      <c r="E6" s="15"/>
      <c r="F6" s="15"/>
      <c r="G6" s="15"/>
      <c r="H6" s="15"/>
      <c r="I6" s="15"/>
      <c r="J6" s="15"/>
      <c r="K6" s="15"/>
      <c r="L6" s="15"/>
      <c r="M6" s="15"/>
      <c r="N6" s="15"/>
      <c r="O6" s="15"/>
      <c r="P6" s="15"/>
      <c r="Q6" s="15"/>
      <c r="R6" s="15"/>
      <c r="S6" s="15"/>
      <c r="T6" s="15"/>
    </row>
    <row r="7" spans="1:20" ht="15" customHeight="1" thickTop="1" x14ac:dyDescent="0.2">
      <c r="A7" s="572"/>
      <c r="B7" s="549" t="s">
        <v>80</v>
      </c>
      <c r="C7" s="550"/>
      <c r="D7" s="551" t="s">
        <v>82</v>
      </c>
      <c r="E7" s="549" t="s">
        <v>83</v>
      </c>
      <c r="F7" s="549" t="s">
        <v>89</v>
      </c>
      <c r="G7" s="549" t="s">
        <v>25</v>
      </c>
      <c r="H7" s="549" t="s">
        <v>118</v>
      </c>
      <c r="I7" s="549" t="s">
        <v>84</v>
      </c>
      <c r="J7" s="549" t="s">
        <v>120</v>
      </c>
      <c r="K7" s="549" t="s">
        <v>85</v>
      </c>
      <c r="L7" s="549" t="s">
        <v>116</v>
      </c>
      <c r="M7" s="549" t="s">
        <v>119</v>
      </c>
      <c r="N7" s="550"/>
      <c r="O7" s="549" t="s">
        <v>87</v>
      </c>
      <c r="P7" s="549" t="s">
        <v>110</v>
      </c>
      <c r="Q7" s="549" t="s">
        <v>88</v>
      </c>
      <c r="R7" s="549" t="s">
        <v>117</v>
      </c>
      <c r="S7" s="580" t="s">
        <v>404</v>
      </c>
      <c r="T7" s="553" t="s">
        <v>277</v>
      </c>
    </row>
    <row r="8" spans="1:20" ht="15" customHeight="1" x14ac:dyDescent="0.2">
      <c r="A8" s="573" t="s">
        <v>26</v>
      </c>
      <c r="B8" s="555"/>
      <c r="C8" s="556" t="s">
        <v>81</v>
      </c>
      <c r="D8" s="557"/>
      <c r="E8" s="555"/>
      <c r="F8" s="555"/>
      <c r="G8" s="557"/>
      <c r="H8" s="557"/>
      <c r="I8" s="557"/>
      <c r="J8" s="557"/>
      <c r="K8" s="557"/>
      <c r="L8" s="557"/>
      <c r="M8" s="557"/>
      <c r="N8" s="558" t="s">
        <v>86</v>
      </c>
      <c r="O8" s="557"/>
      <c r="P8" s="557"/>
      <c r="Q8" s="557"/>
      <c r="R8" s="555"/>
      <c r="S8" s="581"/>
      <c r="T8" s="560"/>
    </row>
    <row r="9" spans="1:20" ht="24" customHeight="1" x14ac:dyDescent="0.2">
      <c r="A9" s="574"/>
      <c r="B9" s="562"/>
      <c r="C9" s="563"/>
      <c r="D9" s="564"/>
      <c r="E9" s="562"/>
      <c r="F9" s="562"/>
      <c r="G9" s="564"/>
      <c r="H9" s="564"/>
      <c r="I9" s="564"/>
      <c r="J9" s="564"/>
      <c r="K9" s="564"/>
      <c r="L9" s="564"/>
      <c r="M9" s="564"/>
      <c r="N9" s="565"/>
      <c r="O9" s="564"/>
      <c r="P9" s="564"/>
      <c r="Q9" s="564"/>
      <c r="R9" s="562"/>
      <c r="S9" s="582"/>
      <c r="T9" s="512"/>
    </row>
    <row r="10" spans="1:20" ht="18.75" customHeight="1" x14ac:dyDescent="0.25">
      <c r="A10" s="567" t="s">
        <v>31</v>
      </c>
      <c r="B10" s="19">
        <v>0</v>
      </c>
      <c r="C10" s="19">
        <v>0</v>
      </c>
      <c r="D10" s="19">
        <v>0</v>
      </c>
      <c r="E10" s="19">
        <v>0</v>
      </c>
      <c r="F10" s="19">
        <v>0</v>
      </c>
      <c r="G10" s="19">
        <v>0</v>
      </c>
      <c r="H10" s="19">
        <v>11</v>
      </c>
      <c r="I10" s="19">
        <v>2</v>
      </c>
      <c r="J10" s="19">
        <v>12</v>
      </c>
      <c r="K10" s="19">
        <v>3</v>
      </c>
      <c r="L10" s="19">
        <v>283</v>
      </c>
      <c r="M10" s="19">
        <v>5</v>
      </c>
      <c r="N10" s="19">
        <v>74</v>
      </c>
      <c r="O10" s="19">
        <v>399</v>
      </c>
      <c r="P10" s="19">
        <v>1249</v>
      </c>
      <c r="Q10" s="19">
        <v>1</v>
      </c>
      <c r="R10" s="19">
        <v>0</v>
      </c>
      <c r="S10" s="19">
        <v>31</v>
      </c>
      <c r="T10" s="19">
        <v>2070</v>
      </c>
    </row>
    <row r="11" spans="1:20" ht="18.75" customHeight="1" x14ac:dyDescent="0.25">
      <c r="A11" s="568" t="s">
        <v>32</v>
      </c>
      <c r="B11" s="19">
        <v>5</v>
      </c>
      <c r="C11" s="19">
        <v>0</v>
      </c>
      <c r="D11" s="19">
        <v>0</v>
      </c>
      <c r="E11" s="19">
        <v>0</v>
      </c>
      <c r="F11" s="19">
        <v>0</v>
      </c>
      <c r="G11" s="19">
        <v>3</v>
      </c>
      <c r="H11" s="19">
        <v>16</v>
      </c>
      <c r="I11" s="19">
        <v>4</v>
      </c>
      <c r="J11" s="19">
        <v>4</v>
      </c>
      <c r="K11" s="19">
        <v>7</v>
      </c>
      <c r="L11" s="19">
        <v>397</v>
      </c>
      <c r="M11" s="19">
        <v>6</v>
      </c>
      <c r="N11" s="19">
        <v>89</v>
      </c>
      <c r="O11" s="19">
        <v>581</v>
      </c>
      <c r="P11" s="19">
        <v>1526</v>
      </c>
      <c r="Q11" s="19">
        <v>1</v>
      </c>
      <c r="R11" s="19">
        <v>0</v>
      </c>
      <c r="S11" s="19">
        <v>48</v>
      </c>
      <c r="T11" s="19">
        <v>2687</v>
      </c>
    </row>
    <row r="12" spans="1:20" ht="18.75" customHeight="1" x14ac:dyDescent="0.25">
      <c r="A12" s="568" t="s">
        <v>33</v>
      </c>
      <c r="B12" s="19">
        <v>5</v>
      </c>
      <c r="C12" s="19">
        <v>0</v>
      </c>
      <c r="D12" s="19">
        <v>0</v>
      </c>
      <c r="E12" s="19">
        <v>15</v>
      </c>
      <c r="F12" s="19">
        <v>0</v>
      </c>
      <c r="G12" s="19">
        <v>8</v>
      </c>
      <c r="H12" s="19">
        <v>72</v>
      </c>
      <c r="I12" s="19">
        <v>18</v>
      </c>
      <c r="J12" s="19">
        <v>20</v>
      </c>
      <c r="K12" s="19">
        <v>15</v>
      </c>
      <c r="L12" s="19">
        <v>822</v>
      </c>
      <c r="M12" s="19">
        <v>13</v>
      </c>
      <c r="N12" s="19">
        <v>172</v>
      </c>
      <c r="O12" s="19">
        <v>1012</v>
      </c>
      <c r="P12" s="19">
        <v>2918</v>
      </c>
      <c r="Q12" s="19">
        <v>12</v>
      </c>
      <c r="R12" s="19">
        <v>0</v>
      </c>
      <c r="S12" s="19">
        <v>115</v>
      </c>
      <c r="T12" s="19">
        <v>5217</v>
      </c>
    </row>
    <row r="13" spans="1:20" ht="18.75" customHeight="1" x14ac:dyDescent="0.25">
      <c r="A13" s="568" t="s">
        <v>34</v>
      </c>
      <c r="B13" s="19">
        <v>6</v>
      </c>
      <c r="C13" s="19">
        <v>0</v>
      </c>
      <c r="D13" s="19">
        <v>0</v>
      </c>
      <c r="E13" s="19">
        <v>10</v>
      </c>
      <c r="F13" s="19">
        <v>0</v>
      </c>
      <c r="G13" s="19">
        <v>0</v>
      </c>
      <c r="H13" s="19">
        <v>16</v>
      </c>
      <c r="I13" s="19">
        <v>8</v>
      </c>
      <c r="J13" s="19">
        <v>6</v>
      </c>
      <c r="K13" s="19">
        <v>8</v>
      </c>
      <c r="L13" s="19">
        <v>307</v>
      </c>
      <c r="M13" s="19">
        <v>9</v>
      </c>
      <c r="N13" s="19">
        <v>51</v>
      </c>
      <c r="O13" s="19">
        <v>301</v>
      </c>
      <c r="P13" s="19">
        <v>1421</v>
      </c>
      <c r="Q13" s="19">
        <v>1</v>
      </c>
      <c r="R13" s="19">
        <v>0</v>
      </c>
      <c r="S13" s="19">
        <v>43</v>
      </c>
      <c r="T13" s="19">
        <v>2187</v>
      </c>
    </row>
    <row r="14" spans="1:20" ht="18.75" customHeight="1" x14ac:dyDescent="0.25">
      <c r="A14" s="568" t="s">
        <v>35</v>
      </c>
      <c r="B14" s="19">
        <v>8</v>
      </c>
      <c r="C14" s="19">
        <v>1</v>
      </c>
      <c r="D14" s="19">
        <v>0</v>
      </c>
      <c r="E14" s="19">
        <v>9</v>
      </c>
      <c r="F14" s="19">
        <v>0</v>
      </c>
      <c r="G14" s="19">
        <v>3</v>
      </c>
      <c r="H14" s="19">
        <v>50</v>
      </c>
      <c r="I14" s="19">
        <v>11</v>
      </c>
      <c r="J14" s="19">
        <v>10</v>
      </c>
      <c r="K14" s="19">
        <v>21</v>
      </c>
      <c r="L14" s="19">
        <v>982</v>
      </c>
      <c r="M14" s="19">
        <v>38</v>
      </c>
      <c r="N14" s="19">
        <v>174</v>
      </c>
      <c r="O14" s="19">
        <v>1171</v>
      </c>
      <c r="P14" s="19">
        <v>3719</v>
      </c>
      <c r="Q14" s="19">
        <v>2</v>
      </c>
      <c r="R14" s="19">
        <v>0</v>
      </c>
      <c r="S14" s="19">
        <v>116</v>
      </c>
      <c r="T14" s="19">
        <v>6315</v>
      </c>
    </row>
    <row r="15" spans="1:20" ht="18.75" customHeight="1" x14ac:dyDescent="0.25">
      <c r="A15" s="568" t="s">
        <v>36</v>
      </c>
      <c r="B15" s="19">
        <v>34</v>
      </c>
      <c r="C15" s="19">
        <v>0</v>
      </c>
      <c r="D15" s="19">
        <v>1</v>
      </c>
      <c r="E15" s="19">
        <v>21</v>
      </c>
      <c r="F15" s="19">
        <v>0</v>
      </c>
      <c r="G15" s="19">
        <v>20</v>
      </c>
      <c r="H15" s="19">
        <v>138</v>
      </c>
      <c r="I15" s="19">
        <v>37</v>
      </c>
      <c r="J15" s="19">
        <v>44</v>
      </c>
      <c r="K15" s="19">
        <v>38</v>
      </c>
      <c r="L15" s="19">
        <v>2841</v>
      </c>
      <c r="M15" s="19">
        <v>177</v>
      </c>
      <c r="N15" s="19">
        <v>623</v>
      </c>
      <c r="O15" s="19">
        <v>3723</v>
      </c>
      <c r="P15" s="19">
        <v>7948</v>
      </c>
      <c r="Q15" s="19">
        <v>5</v>
      </c>
      <c r="R15" s="19">
        <v>0</v>
      </c>
      <c r="S15" s="19">
        <v>266</v>
      </c>
      <c r="T15" s="19">
        <v>15916</v>
      </c>
    </row>
    <row r="16" spans="1:20" ht="18.75" customHeight="1" x14ac:dyDescent="0.25">
      <c r="A16" s="568" t="s">
        <v>115</v>
      </c>
      <c r="B16" s="19">
        <v>10</v>
      </c>
      <c r="C16" s="19">
        <v>0</v>
      </c>
      <c r="D16" s="19">
        <v>0</v>
      </c>
      <c r="E16" s="19">
        <v>10</v>
      </c>
      <c r="F16" s="19">
        <v>0</v>
      </c>
      <c r="G16" s="19">
        <v>3</v>
      </c>
      <c r="H16" s="19">
        <v>48</v>
      </c>
      <c r="I16" s="19">
        <v>9</v>
      </c>
      <c r="J16" s="19">
        <v>14</v>
      </c>
      <c r="K16" s="19">
        <v>18</v>
      </c>
      <c r="L16" s="19">
        <v>841</v>
      </c>
      <c r="M16" s="19">
        <v>96</v>
      </c>
      <c r="N16" s="19">
        <v>176</v>
      </c>
      <c r="O16" s="19">
        <v>1918</v>
      </c>
      <c r="P16" s="19">
        <v>3189</v>
      </c>
      <c r="Q16" s="19">
        <v>6</v>
      </c>
      <c r="R16" s="19">
        <v>0</v>
      </c>
      <c r="S16" s="19">
        <v>129</v>
      </c>
      <c r="T16" s="19">
        <v>6467</v>
      </c>
    </row>
    <row r="17" spans="1:20" ht="18.75" customHeight="1" x14ac:dyDescent="0.25">
      <c r="A17" s="568" t="s">
        <v>38</v>
      </c>
      <c r="B17" s="19">
        <v>14</v>
      </c>
      <c r="C17" s="19">
        <v>0</v>
      </c>
      <c r="D17" s="19">
        <v>0</v>
      </c>
      <c r="E17" s="19">
        <v>9</v>
      </c>
      <c r="F17" s="19">
        <v>0</v>
      </c>
      <c r="G17" s="19">
        <v>4</v>
      </c>
      <c r="H17" s="19">
        <v>51</v>
      </c>
      <c r="I17" s="19">
        <v>11</v>
      </c>
      <c r="J17" s="19">
        <v>16</v>
      </c>
      <c r="K17" s="19">
        <v>14</v>
      </c>
      <c r="L17" s="19">
        <v>1130</v>
      </c>
      <c r="M17" s="19">
        <v>26</v>
      </c>
      <c r="N17" s="19">
        <v>270</v>
      </c>
      <c r="O17" s="19">
        <v>1852</v>
      </c>
      <c r="P17" s="19">
        <v>3594</v>
      </c>
      <c r="Q17" s="19">
        <v>2</v>
      </c>
      <c r="R17" s="19">
        <v>0</v>
      </c>
      <c r="S17" s="19">
        <v>137</v>
      </c>
      <c r="T17" s="19">
        <v>7130</v>
      </c>
    </row>
    <row r="18" spans="1:20" ht="18.75" customHeight="1" x14ac:dyDescent="0.25">
      <c r="A18" s="568" t="s">
        <v>399</v>
      </c>
      <c r="B18" s="19">
        <v>6</v>
      </c>
      <c r="C18" s="19">
        <v>0</v>
      </c>
      <c r="D18" s="19">
        <v>0</v>
      </c>
      <c r="E18" s="19">
        <v>5</v>
      </c>
      <c r="F18" s="19">
        <v>0</v>
      </c>
      <c r="G18" s="19">
        <v>0</v>
      </c>
      <c r="H18" s="19">
        <v>11</v>
      </c>
      <c r="I18" s="19">
        <v>4</v>
      </c>
      <c r="J18" s="19">
        <v>10</v>
      </c>
      <c r="K18" s="19">
        <v>5</v>
      </c>
      <c r="L18" s="19">
        <v>520</v>
      </c>
      <c r="M18" s="19">
        <v>7</v>
      </c>
      <c r="N18" s="19">
        <v>114</v>
      </c>
      <c r="O18" s="19">
        <v>874</v>
      </c>
      <c r="P18" s="19">
        <v>1535</v>
      </c>
      <c r="Q18" s="19">
        <v>1</v>
      </c>
      <c r="R18" s="19">
        <v>0</v>
      </c>
      <c r="S18" s="19">
        <v>52</v>
      </c>
      <c r="T18" s="19">
        <v>3144</v>
      </c>
    </row>
    <row r="19" spans="1:20" ht="18.75" customHeight="1" x14ac:dyDescent="0.25">
      <c r="A19" s="568" t="s">
        <v>39</v>
      </c>
      <c r="B19" s="19">
        <v>15</v>
      </c>
      <c r="C19" s="19">
        <v>1</v>
      </c>
      <c r="D19" s="19">
        <v>0</v>
      </c>
      <c r="E19" s="19">
        <v>15</v>
      </c>
      <c r="F19" s="19">
        <v>0</v>
      </c>
      <c r="G19" s="19">
        <v>9</v>
      </c>
      <c r="H19" s="19">
        <v>86</v>
      </c>
      <c r="I19" s="19">
        <v>15</v>
      </c>
      <c r="J19" s="19">
        <v>28</v>
      </c>
      <c r="K19" s="19">
        <v>32</v>
      </c>
      <c r="L19" s="19">
        <v>2415</v>
      </c>
      <c r="M19" s="19">
        <v>61</v>
      </c>
      <c r="N19" s="19">
        <v>590</v>
      </c>
      <c r="O19" s="19">
        <v>4058</v>
      </c>
      <c r="P19" s="19">
        <v>6635</v>
      </c>
      <c r="Q19" s="19">
        <v>6</v>
      </c>
      <c r="R19" s="19">
        <v>0</v>
      </c>
      <c r="S19" s="19">
        <v>211</v>
      </c>
      <c r="T19" s="19">
        <v>14177</v>
      </c>
    </row>
    <row r="20" spans="1:20" ht="18.75" customHeight="1" x14ac:dyDescent="0.25">
      <c r="A20" s="568" t="s">
        <v>40</v>
      </c>
      <c r="B20" s="19">
        <v>10</v>
      </c>
      <c r="C20" s="19">
        <v>0</v>
      </c>
      <c r="D20" s="19">
        <v>0</v>
      </c>
      <c r="E20" s="19">
        <v>3</v>
      </c>
      <c r="F20" s="19">
        <v>0</v>
      </c>
      <c r="G20" s="19">
        <v>7</v>
      </c>
      <c r="H20" s="19">
        <v>19</v>
      </c>
      <c r="I20" s="19">
        <v>4</v>
      </c>
      <c r="J20" s="19">
        <v>12</v>
      </c>
      <c r="K20" s="19">
        <v>17</v>
      </c>
      <c r="L20" s="19">
        <v>1523</v>
      </c>
      <c r="M20" s="19">
        <v>3</v>
      </c>
      <c r="N20" s="19">
        <v>290</v>
      </c>
      <c r="O20" s="19">
        <v>2068</v>
      </c>
      <c r="P20" s="19">
        <v>4428</v>
      </c>
      <c r="Q20" s="19">
        <v>1</v>
      </c>
      <c r="R20" s="19">
        <v>0</v>
      </c>
      <c r="S20" s="19">
        <v>112</v>
      </c>
      <c r="T20" s="19">
        <v>8497</v>
      </c>
    </row>
    <row r="21" spans="1:20" ht="18.75" customHeight="1" x14ac:dyDescent="0.25">
      <c r="A21" s="568" t="s">
        <v>41</v>
      </c>
      <c r="B21" s="19">
        <v>11</v>
      </c>
      <c r="C21" s="19">
        <v>0</v>
      </c>
      <c r="D21" s="19">
        <v>0</v>
      </c>
      <c r="E21" s="19">
        <v>5</v>
      </c>
      <c r="F21" s="19">
        <v>0</v>
      </c>
      <c r="G21" s="19">
        <v>4</v>
      </c>
      <c r="H21" s="19">
        <v>13</v>
      </c>
      <c r="I21" s="19">
        <v>2</v>
      </c>
      <c r="J21" s="19">
        <v>3</v>
      </c>
      <c r="K21" s="19">
        <v>5</v>
      </c>
      <c r="L21" s="19">
        <v>540</v>
      </c>
      <c r="M21" s="19">
        <v>29</v>
      </c>
      <c r="N21" s="19">
        <v>110</v>
      </c>
      <c r="O21" s="19">
        <v>731</v>
      </c>
      <c r="P21" s="19">
        <v>1815</v>
      </c>
      <c r="Q21" s="19">
        <v>1</v>
      </c>
      <c r="R21" s="19">
        <v>0</v>
      </c>
      <c r="S21" s="19">
        <v>50</v>
      </c>
      <c r="T21" s="19">
        <v>3319</v>
      </c>
    </row>
    <row r="22" spans="1:20" ht="18.75" customHeight="1" x14ac:dyDescent="0.25">
      <c r="A22" s="569" t="s">
        <v>42</v>
      </c>
      <c r="B22" s="19">
        <v>6</v>
      </c>
      <c r="C22" s="19">
        <v>1</v>
      </c>
      <c r="D22" s="19">
        <v>0</v>
      </c>
      <c r="E22" s="19">
        <v>5</v>
      </c>
      <c r="F22" s="19">
        <v>0</v>
      </c>
      <c r="G22" s="19">
        <v>5</v>
      </c>
      <c r="H22" s="19">
        <v>12</v>
      </c>
      <c r="I22" s="19">
        <v>11</v>
      </c>
      <c r="J22" s="19">
        <v>10</v>
      </c>
      <c r="K22" s="19">
        <v>14</v>
      </c>
      <c r="L22" s="19">
        <v>1249</v>
      </c>
      <c r="M22" s="19">
        <v>10</v>
      </c>
      <c r="N22" s="19">
        <v>223</v>
      </c>
      <c r="O22" s="19">
        <v>1446</v>
      </c>
      <c r="P22" s="19">
        <v>3626</v>
      </c>
      <c r="Q22" s="19">
        <v>1</v>
      </c>
      <c r="R22" s="19">
        <v>0</v>
      </c>
      <c r="S22" s="19">
        <v>178</v>
      </c>
      <c r="T22" s="19">
        <v>6797</v>
      </c>
    </row>
    <row r="23" spans="1:20" ht="18.75" customHeight="1" x14ac:dyDescent="0.25">
      <c r="A23" s="569" t="s">
        <v>43</v>
      </c>
      <c r="B23" s="19">
        <v>2</v>
      </c>
      <c r="C23" s="19">
        <v>0</v>
      </c>
      <c r="D23" s="19">
        <v>0</v>
      </c>
      <c r="E23" s="19">
        <v>1</v>
      </c>
      <c r="F23" s="19">
        <v>0</v>
      </c>
      <c r="G23" s="19">
        <v>1</v>
      </c>
      <c r="H23" s="19">
        <v>24</v>
      </c>
      <c r="I23" s="19">
        <v>7</v>
      </c>
      <c r="J23" s="19">
        <v>6</v>
      </c>
      <c r="K23" s="19">
        <v>2</v>
      </c>
      <c r="L23" s="19">
        <v>189</v>
      </c>
      <c r="M23" s="19">
        <v>4</v>
      </c>
      <c r="N23" s="19">
        <v>37</v>
      </c>
      <c r="O23" s="19">
        <v>228</v>
      </c>
      <c r="P23" s="19">
        <v>1009</v>
      </c>
      <c r="Q23" s="19">
        <v>0</v>
      </c>
      <c r="R23" s="19">
        <v>0</v>
      </c>
      <c r="S23" s="19">
        <v>28</v>
      </c>
      <c r="T23" s="19">
        <v>1538</v>
      </c>
    </row>
    <row r="24" spans="1:20" ht="18.75" customHeight="1" x14ac:dyDescent="0.25">
      <c r="A24" s="568" t="s">
        <v>44</v>
      </c>
      <c r="B24" s="19">
        <v>4</v>
      </c>
      <c r="C24" s="19">
        <v>1</v>
      </c>
      <c r="D24" s="19">
        <v>0</v>
      </c>
      <c r="E24" s="19">
        <v>5</v>
      </c>
      <c r="F24" s="19">
        <v>0</v>
      </c>
      <c r="G24" s="19">
        <v>8</v>
      </c>
      <c r="H24" s="19">
        <v>12</v>
      </c>
      <c r="I24" s="19">
        <v>5</v>
      </c>
      <c r="J24" s="19">
        <v>12</v>
      </c>
      <c r="K24" s="19">
        <v>5</v>
      </c>
      <c r="L24" s="19">
        <v>287</v>
      </c>
      <c r="M24" s="19">
        <v>17</v>
      </c>
      <c r="N24" s="19">
        <v>51</v>
      </c>
      <c r="O24" s="19">
        <v>413</v>
      </c>
      <c r="P24" s="19">
        <v>1121</v>
      </c>
      <c r="Q24" s="19">
        <v>0</v>
      </c>
      <c r="R24" s="19">
        <v>0</v>
      </c>
      <c r="S24" s="19">
        <v>54</v>
      </c>
      <c r="T24" s="19">
        <v>1995</v>
      </c>
    </row>
    <row r="25" spans="1:20" ht="18.75" customHeight="1" x14ac:dyDescent="0.25">
      <c r="A25" s="568" t="s">
        <v>45</v>
      </c>
      <c r="B25" s="19">
        <v>40</v>
      </c>
      <c r="C25" s="19">
        <v>0</v>
      </c>
      <c r="D25" s="19">
        <v>0</v>
      </c>
      <c r="E25" s="19">
        <v>64</v>
      </c>
      <c r="F25" s="19">
        <v>1</v>
      </c>
      <c r="G25" s="19">
        <v>38</v>
      </c>
      <c r="H25" s="19">
        <v>225</v>
      </c>
      <c r="I25" s="19">
        <v>82</v>
      </c>
      <c r="J25" s="19">
        <v>88</v>
      </c>
      <c r="K25" s="19">
        <v>208</v>
      </c>
      <c r="L25" s="19">
        <v>13880</v>
      </c>
      <c r="M25" s="19">
        <v>487</v>
      </c>
      <c r="N25" s="19">
        <v>2520</v>
      </c>
      <c r="O25" s="19">
        <v>15994</v>
      </c>
      <c r="P25" s="19">
        <v>42979</v>
      </c>
      <c r="Q25" s="19">
        <v>48</v>
      </c>
      <c r="R25" s="19">
        <v>1</v>
      </c>
      <c r="S25" s="19">
        <v>1393</v>
      </c>
      <c r="T25" s="19">
        <v>78048</v>
      </c>
    </row>
    <row r="26" spans="1:20" ht="18.75" customHeight="1" x14ac:dyDescent="0.25">
      <c r="A26" s="583" t="s">
        <v>404</v>
      </c>
      <c r="B26" s="19">
        <v>0</v>
      </c>
      <c r="C26" s="19">
        <v>0</v>
      </c>
      <c r="D26" s="19">
        <v>0</v>
      </c>
      <c r="E26" s="19">
        <v>0</v>
      </c>
      <c r="F26" s="19">
        <v>0</v>
      </c>
      <c r="G26" s="19">
        <v>0</v>
      </c>
      <c r="H26" s="19">
        <v>1</v>
      </c>
      <c r="I26" s="19">
        <v>0</v>
      </c>
      <c r="J26" s="19">
        <v>0</v>
      </c>
      <c r="K26" s="19">
        <v>1</v>
      </c>
      <c r="L26" s="19">
        <v>20</v>
      </c>
      <c r="M26" s="19">
        <v>0</v>
      </c>
      <c r="N26" s="19">
        <v>10</v>
      </c>
      <c r="O26" s="19">
        <v>27</v>
      </c>
      <c r="P26" s="19">
        <v>87</v>
      </c>
      <c r="Q26" s="19">
        <v>0</v>
      </c>
      <c r="R26" s="19">
        <v>0</v>
      </c>
      <c r="S26" s="19">
        <v>151</v>
      </c>
      <c r="T26" s="19">
        <v>297</v>
      </c>
    </row>
    <row r="27" spans="1:20" ht="19.5" customHeight="1" thickBot="1" x14ac:dyDescent="0.3">
      <c r="A27" s="68" t="s">
        <v>0</v>
      </c>
      <c r="B27" s="251">
        <v>176</v>
      </c>
      <c r="C27" s="251">
        <v>4</v>
      </c>
      <c r="D27" s="251">
        <v>1</v>
      </c>
      <c r="E27" s="251">
        <v>177</v>
      </c>
      <c r="F27" s="251">
        <v>1</v>
      </c>
      <c r="G27" s="251">
        <v>113</v>
      </c>
      <c r="H27" s="251">
        <v>805</v>
      </c>
      <c r="I27" s="251">
        <v>230</v>
      </c>
      <c r="J27" s="251">
        <v>295</v>
      </c>
      <c r="K27" s="251">
        <v>413</v>
      </c>
      <c r="L27" s="251">
        <v>28226</v>
      </c>
      <c r="M27" s="251">
        <v>988</v>
      </c>
      <c r="N27" s="251">
        <v>5574</v>
      </c>
      <c r="O27" s="251">
        <v>36796</v>
      </c>
      <c r="P27" s="251">
        <v>88799</v>
      </c>
      <c r="Q27" s="251">
        <v>88</v>
      </c>
      <c r="R27" s="251">
        <v>1</v>
      </c>
      <c r="S27" s="251">
        <v>3114</v>
      </c>
      <c r="T27" s="251">
        <v>165801</v>
      </c>
    </row>
    <row r="28" spans="1:20" ht="14.25" customHeight="1" thickTop="1" x14ac:dyDescent="0.2">
      <c r="A28" s="437" t="s">
        <v>271</v>
      </c>
      <c r="B28" s="15"/>
      <c r="C28" s="15"/>
      <c r="D28" s="15"/>
      <c r="E28" s="15"/>
      <c r="F28" s="15"/>
      <c r="G28" s="15"/>
      <c r="H28" s="15"/>
      <c r="I28" s="15"/>
      <c r="J28" s="15"/>
      <c r="K28" s="15"/>
      <c r="L28" s="15"/>
      <c r="M28" s="15"/>
      <c r="N28" s="15"/>
      <c r="O28" s="15"/>
      <c r="P28" s="15"/>
      <c r="Q28" s="15"/>
      <c r="R28" s="15"/>
      <c r="S28" s="15"/>
      <c r="T28" s="15"/>
    </row>
    <row r="29" spans="1:20" x14ac:dyDescent="0.2">
      <c r="A29" s="475" t="s">
        <v>207</v>
      </c>
      <c r="B29" s="15"/>
      <c r="C29" s="15"/>
      <c r="D29" s="15"/>
      <c r="E29" s="15"/>
      <c r="F29" s="15"/>
      <c r="G29" s="15"/>
      <c r="H29" s="15"/>
      <c r="I29" s="15"/>
      <c r="J29" s="15"/>
      <c r="K29" s="15"/>
      <c r="L29" s="15"/>
      <c r="M29" s="15"/>
      <c r="N29" s="15"/>
      <c r="O29" s="15"/>
      <c r="P29" s="15"/>
      <c r="Q29" s="15"/>
      <c r="R29" s="15"/>
      <c r="S29" s="15"/>
      <c r="T29" s="15"/>
    </row>
    <row r="30" spans="1:20" x14ac:dyDescent="0.2">
      <c r="A30" s="575"/>
      <c r="B30" s="15"/>
      <c r="C30" s="15"/>
      <c r="D30" s="15"/>
      <c r="E30" s="15"/>
      <c r="F30" s="15"/>
      <c r="G30" s="15"/>
      <c r="H30" s="15"/>
      <c r="I30" s="15"/>
      <c r="J30" s="15"/>
      <c r="K30" s="15"/>
      <c r="L30" s="15"/>
      <c r="M30" s="15"/>
      <c r="N30" s="15"/>
      <c r="O30" s="15"/>
      <c r="P30" s="15"/>
      <c r="Q30" s="15"/>
      <c r="R30" s="15"/>
      <c r="S30" s="15"/>
      <c r="T30" s="15"/>
    </row>
  </sheetData>
  <mergeCells count="20">
    <mergeCell ref="A4:T4"/>
    <mergeCell ref="A2:T2"/>
    <mergeCell ref="B7:B9"/>
    <mergeCell ref="D7:D9"/>
    <mergeCell ref="E7:E9"/>
    <mergeCell ref="H7:H9"/>
    <mergeCell ref="I7:I9"/>
    <mergeCell ref="F7:F9"/>
    <mergeCell ref="G7:G9"/>
    <mergeCell ref="R7:R9"/>
    <mergeCell ref="L7:L9"/>
    <mergeCell ref="M7:M9"/>
    <mergeCell ref="O7:O9"/>
    <mergeCell ref="S7:S9"/>
    <mergeCell ref="P7:P9"/>
    <mergeCell ref="T7:T9"/>
    <mergeCell ref="A5:T5"/>
    <mergeCell ref="Q7:Q9"/>
    <mergeCell ref="J7:J9"/>
    <mergeCell ref="K7:K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ht="15.75" x14ac:dyDescent="0.25">
      <c r="A1" s="412" t="s">
        <v>406</v>
      </c>
      <c r="B1" s="15"/>
      <c r="C1" s="15"/>
      <c r="D1" s="15"/>
      <c r="E1" s="15"/>
      <c r="F1" s="15"/>
      <c r="G1" s="15"/>
      <c r="H1" s="15"/>
      <c r="I1" s="15"/>
      <c r="J1" s="15"/>
      <c r="K1" s="15"/>
      <c r="L1" s="15"/>
      <c r="M1" s="15"/>
      <c r="N1" s="15"/>
      <c r="O1" s="15"/>
      <c r="P1" s="15"/>
      <c r="Q1" s="15"/>
      <c r="R1" s="15"/>
      <c r="S1" s="15"/>
      <c r="T1" s="15"/>
    </row>
    <row r="2" spans="1:20" ht="18" customHeight="1" x14ac:dyDescent="0.25">
      <c r="A2" s="349" t="s">
        <v>407</v>
      </c>
      <c r="B2" s="532"/>
      <c r="C2" s="532"/>
      <c r="D2" s="532"/>
      <c r="E2" s="532"/>
      <c r="F2" s="532"/>
      <c r="G2" s="532"/>
      <c r="H2" s="532"/>
      <c r="I2" s="532"/>
      <c r="J2" s="532"/>
      <c r="K2" s="532"/>
      <c r="L2" s="414"/>
      <c r="M2" s="414"/>
      <c r="N2" s="414"/>
      <c r="O2" s="414"/>
      <c r="P2" s="414"/>
      <c r="Q2" s="414"/>
      <c r="R2" s="414"/>
      <c r="S2" s="414"/>
      <c r="T2" s="15"/>
    </row>
    <row r="3" spans="1:20" ht="12.75" customHeight="1" x14ac:dyDescent="0.25">
      <c r="A3" s="16"/>
      <c r="B3" s="17"/>
      <c r="C3" s="17"/>
      <c r="D3" s="17"/>
      <c r="E3" s="17"/>
      <c r="F3" s="17"/>
      <c r="G3" s="17"/>
      <c r="H3" s="17"/>
      <c r="I3" s="17"/>
      <c r="J3" s="17"/>
      <c r="K3" s="17"/>
      <c r="L3" s="15"/>
      <c r="M3" s="15"/>
      <c r="N3" s="15"/>
      <c r="O3" s="15"/>
      <c r="P3" s="15"/>
      <c r="Q3" s="15"/>
      <c r="R3" s="15"/>
      <c r="S3" s="15"/>
      <c r="T3" s="15"/>
    </row>
    <row r="4" spans="1:20" ht="15.75" customHeight="1" x14ac:dyDescent="0.25">
      <c r="A4" s="349" t="s">
        <v>336</v>
      </c>
      <c r="B4" s="349"/>
      <c r="C4" s="349"/>
      <c r="D4" s="349"/>
      <c r="E4" s="349"/>
      <c r="F4" s="349"/>
      <c r="G4" s="349"/>
      <c r="H4" s="349"/>
      <c r="I4" s="349"/>
      <c r="J4" s="349"/>
      <c r="K4" s="349"/>
      <c r="L4" s="414"/>
      <c r="M4" s="414"/>
      <c r="N4" s="414"/>
      <c r="O4" s="414"/>
      <c r="P4" s="414"/>
      <c r="Q4" s="414"/>
      <c r="R4" s="414"/>
      <c r="S4" s="414"/>
      <c r="T4" s="15"/>
    </row>
    <row r="5" spans="1:20" ht="15.75" customHeight="1" x14ac:dyDescent="0.2">
      <c r="A5" s="576" t="s">
        <v>405</v>
      </c>
      <c r="B5" s="577"/>
      <c r="C5" s="577"/>
      <c r="D5" s="577"/>
      <c r="E5" s="577"/>
      <c r="F5" s="577"/>
      <c r="G5" s="577"/>
      <c r="H5" s="577"/>
      <c r="I5" s="577"/>
      <c r="J5" s="577"/>
      <c r="K5" s="577"/>
      <c r="L5" s="577"/>
      <c r="M5" s="577"/>
      <c r="N5" s="577"/>
      <c r="O5" s="577"/>
      <c r="P5" s="577"/>
      <c r="Q5" s="577"/>
      <c r="R5" s="577"/>
      <c r="S5" s="577"/>
      <c r="T5" s="15"/>
    </row>
    <row r="6" spans="1:20" ht="13.5" customHeight="1" thickBot="1" x14ac:dyDescent="0.25">
      <c r="A6" s="15"/>
      <c r="B6" s="15"/>
      <c r="C6" s="15"/>
      <c r="D6" s="15"/>
      <c r="E6" s="15"/>
      <c r="F6" s="15"/>
      <c r="G6" s="15"/>
      <c r="H6" s="15"/>
      <c r="I6" s="15"/>
      <c r="J6" s="15"/>
      <c r="K6" s="15"/>
      <c r="L6" s="15"/>
      <c r="M6" s="15"/>
      <c r="N6" s="15"/>
      <c r="O6" s="15"/>
      <c r="P6" s="15"/>
      <c r="Q6" s="15"/>
      <c r="R6" s="15"/>
      <c r="S6" s="15"/>
      <c r="T6" s="15"/>
    </row>
    <row r="7" spans="1:20" ht="15" customHeight="1" thickTop="1" x14ac:dyDescent="0.2">
      <c r="A7" s="572"/>
      <c r="B7" s="549" t="s">
        <v>80</v>
      </c>
      <c r="C7" s="550"/>
      <c r="D7" s="551" t="s">
        <v>82</v>
      </c>
      <c r="E7" s="549" t="s">
        <v>83</v>
      </c>
      <c r="F7" s="549" t="s">
        <v>89</v>
      </c>
      <c r="G7" s="549" t="s">
        <v>25</v>
      </c>
      <c r="H7" s="549" t="s">
        <v>118</v>
      </c>
      <c r="I7" s="549" t="s">
        <v>84</v>
      </c>
      <c r="J7" s="549" t="s">
        <v>120</v>
      </c>
      <c r="K7" s="549" t="s">
        <v>85</v>
      </c>
      <c r="L7" s="549" t="s">
        <v>116</v>
      </c>
      <c r="M7" s="549" t="s">
        <v>119</v>
      </c>
      <c r="N7" s="550"/>
      <c r="O7" s="549" t="s">
        <v>87</v>
      </c>
      <c r="P7" s="549" t="s">
        <v>110</v>
      </c>
      <c r="Q7" s="549" t="s">
        <v>88</v>
      </c>
      <c r="R7" s="549" t="s">
        <v>117</v>
      </c>
      <c r="S7" s="552" t="s">
        <v>401</v>
      </c>
      <c r="T7" s="553" t="s">
        <v>275</v>
      </c>
    </row>
    <row r="8" spans="1:20" ht="15" customHeight="1" x14ac:dyDescent="0.2">
      <c r="A8" s="573" t="s">
        <v>26</v>
      </c>
      <c r="B8" s="555"/>
      <c r="C8" s="556" t="s">
        <v>81</v>
      </c>
      <c r="D8" s="557"/>
      <c r="E8" s="555"/>
      <c r="F8" s="555"/>
      <c r="G8" s="557"/>
      <c r="H8" s="557"/>
      <c r="I8" s="557"/>
      <c r="J8" s="557"/>
      <c r="K8" s="557"/>
      <c r="L8" s="557"/>
      <c r="M8" s="557"/>
      <c r="N8" s="558" t="s">
        <v>86</v>
      </c>
      <c r="O8" s="557"/>
      <c r="P8" s="557"/>
      <c r="Q8" s="557"/>
      <c r="R8" s="578"/>
      <c r="S8" s="559"/>
      <c r="T8" s="560"/>
    </row>
    <row r="9" spans="1:20" ht="24" customHeight="1" x14ac:dyDescent="0.2">
      <c r="A9" s="574"/>
      <c r="B9" s="562"/>
      <c r="C9" s="563"/>
      <c r="D9" s="564"/>
      <c r="E9" s="562"/>
      <c r="F9" s="562"/>
      <c r="G9" s="564"/>
      <c r="H9" s="564"/>
      <c r="I9" s="564"/>
      <c r="J9" s="564"/>
      <c r="K9" s="564"/>
      <c r="L9" s="564"/>
      <c r="M9" s="564"/>
      <c r="N9" s="565"/>
      <c r="O9" s="564"/>
      <c r="P9" s="564"/>
      <c r="Q9" s="564"/>
      <c r="R9" s="579"/>
      <c r="S9" s="566"/>
      <c r="T9" s="512"/>
    </row>
    <row r="10" spans="1:20" ht="18.75" customHeight="1" x14ac:dyDescent="0.25">
      <c r="A10" s="567" t="s">
        <v>31</v>
      </c>
      <c r="B10" s="19">
        <v>1</v>
      </c>
      <c r="C10" s="19">
        <v>0</v>
      </c>
      <c r="D10" s="19">
        <v>0</v>
      </c>
      <c r="E10" s="19">
        <v>2</v>
      </c>
      <c r="F10" s="19">
        <v>0</v>
      </c>
      <c r="G10" s="19">
        <v>2</v>
      </c>
      <c r="H10" s="19">
        <v>0</v>
      </c>
      <c r="I10" s="19">
        <v>1</v>
      </c>
      <c r="J10" s="19">
        <v>4</v>
      </c>
      <c r="K10" s="19">
        <v>8</v>
      </c>
      <c r="L10" s="19">
        <v>299</v>
      </c>
      <c r="M10" s="19">
        <v>0</v>
      </c>
      <c r="N10" s="19">
        <v>82</v>
      </c>
      <c r="O10" s="19">
        <v>256</v>
      </c>
      <c r="P10" s="19">
        <v>1239</v>
      </c>
      <c r="Q10" s="19">
        <v>0</v>
      </c>
      <c r="R10" s="19">
        <v>0</v>
      </c>
      <c r="S10" s="19">
        <v>88</v>
      </c>
      <c r="T10" s="19">
        <v>1982</v>
      </c>
    </row>
    <row r="11" spans="1:20" ht="18.75" customHeight="1" x14ac:dyDescent="0.25">
      <c r="A11" s="568" t="s">
        <v>32</v>
      </c>
      <c r="B11" s="19">
        <v>0</v>
      </c>
      <c r="C11" s="19">
        <v>0</v>
      </c>
      <c r="D11" s="19">
        <v>0</v>
      </c>
      <c r="E11" s="19">
        <v>0</v>
      </c>
      <c r="F11" s="19">
        <v>0</v>
      </c>
      <c r="G11" s="19">
        <v>4</v>
      </c>
      <c r="H11" s="19">
        <v>6</v>
      </c>
      <c r="I11" s="19">
        <v>5</v>
      </c>
      <c r="J11" s="19">
        <v>6</v>
      </c>
      <c r="K11" s="19">
        <v>8</v>
      </c>
      <c r="L11" s="19">
        <v>542</v>
      </c>
      <c r="M11" s="19">
        <v>0</v>
      </c>
      <c r="N11" s="19">
        <v>121</v>
      </c>
      <c r="O11" s="19">
        <v>485</v>
      </c>
      <c r="P11" s="19">
        <v>2445</v>
      </c>
      <c r="Q11" s="19">
        <v>0</v>
      </c>
      <c r="R11" s="19">
        <v>0</v>
      </c>
      <c r="S11" s="19">
        <v>197</v>
      </c>
      <c r="T11" s="19">
        <v>3819</v>
      </c>
    </row>
    <row r="12" spans="1:20" ht="18.75" customHeight="1" x14ac:dyDescent="0.25">
      <c r="A12" s="568" t="s">
        <v>33</v>
      </c>
      <c r="B12" s="19">
        <v>3</v>
      </c>
      <c r="C12" s="19">
        <v>0</v>
      </c>
      <c r="D12" s="19">
        <v>0</v>
      </c>
      <c r="E12" s="19">
        <v>5</v>
      </c>
      <c r="F12" s="19">
        <v>0</v>
      </c>
      <c r="G12" s="19">
        <v>8</v>
      </c>
      <c r="H12" s="19">
        <v>14</v>
      </c>
      <c r="I12" s="19">
        <v>11</v>
      </c>
      <c r="J12" s="19">
        <v>11</v>
      </c>
      <c r="K12" s="19">
        <v>22</v>
      </c>
      <c r="L12" s="19">
        <v>1059</v>
      </c>
      <c r="M12" s="19">
        <v>0</v>
      </c>
      <c r="N12" s="19">
        <v>204</v>
      </c>
      <c r="O12" s="19">
        <v>668</v>
      </c>
      <c r="P12" s="19">
        <v>3863</v>
      </c>
      <c r="Q12" s="19">
        <v>0</v>
      </c>
      <c r="R12" s="19">
        <v>0</v>
      </c>
      <c r="S12" s="19">
        <v>490</v>
      </c>
      <c r="T12" s="19">
        <v>6358</v>
      </c>
    </row>
    <row r="13" spans="1:20" ht="18.75" customHeight="1" x14ac:dyDescent="0.25">
      <c r="A13" s="568" t="s">
        <v>34</v>
      </c>
      <c r="B13" s="19">
        <v>0</v>
      </c>
      <c r="C13" s="19">
        <v>0</v>
      </c>
      <c r="D13" s="19">
        <v>0</v>
      </c>
      <c r="E13" s="19">
        <v>2</v>
      </c>
      <c r="F13" s="19">
        <v>0</v>
      </c>
      <c r="G13" s="19">
        <v>2</v>
      </c>
      <c r="H13" s="19">
        <v>3</v>
      </c>
      <c r="I13" s="19">
        <v>4</v>
      </c>
      <c r="J13" s="19">
        <v>3</v>
      </c>
      <c r="K13" s="19">
        <v>10</v>
      </c>
      <c r="L13" s="19">
        <v>356</v>
      </c>
      <c r="M13" s="19">
        <v>0</v>
      </c>
      <c r="N13" s="19">
        <v>62</v>
      </c>
      <c r="O13" s="19">
        <v>260</v>
      </c>
      <c r="P13" s="19">
        <v>1564</v>
      </c>
      <c r="Q13" s="19">
        <v>2</v>
      </c>
      <c r="R13" s="19">
        <v>0</v>
      </c>
      <c r="S13" s="19">
        <v>164</v>
      </c>
      <c r="T13" s="19">
        <v>2432</v>
      </c>
    </row>
    <row r="14" spans="1:20" ht="18.75" customHeight="1" x14ac:dyDescent="0.25">
      <c r="A14" s="568" t="s">
        <v>35</v>
      </c>
      <c r="B14" s="19">
        <v>1</v>
      </c>
      <c r="C14" s="19">
        <v>0</v>
      </c>
      <c r="D14" s="19">
        <v>0</v>
      </c>
      <c r="E14" s="19">
        <v>2</v>
      </c>
      <c r="F14" s="19">
        <v>0</v>
      </c>
      <c r="G14" s="19">
        <v>8</v>
      </c>
      <c r="H14" s="19">
        <v>18</v>
      </c>
      <c r="I14" s="19">
        <v>5</v>
      </c>
      <c r="J14" s="19">
        <v>15</v>
      </c>
      <c r="K14" s="19">
        <v>13</v>
      </c>
      <c r="L14" s="19">
        <v>1151</v>
      </c>
      <c r="M14" s="19">
        <v>0</v>
      </c>
      <c r="N14" s="19">
        <v>203</v>
      </c>
      <c r="O14" s="19">
        <v>900</v>
      </c>
      <c r="P14" s="19">
        <v>3974</v>
      </c>
      <c r="Q14" s="19">
        <v>0</v>
      </c>
      <c r="R14" s="19">
        <v>0</v>
      </c>
      <c r="S14" s="19">
        <v>413</v>
      </c>
      <c r="T14" s="19">
        <v>6703</v>
      </c>
    </row>
    <row r="15" spans="1:20" ht="18.75" customHeight="1" x14ac:dyDescent="0.25">
      <c r="A15" s="568" t="s">
        <v>36</v>
      </c>
      <c r="B15" s="19">
        <v>7</v>
      </c>
      <c r="C15" s="19">
        <v>0</v>
      </c>
      <c r="D15" s="19">
        <v>0</v>
      </c>
      <c r="E15" s="19">
        <v>10</v>
      </c>
      <c r="F15" s="19">
        <v>0</v>
      </c>
      <c r="G15" s="19">
        <v>18</v>
      </c>
      <c r="H15" s="19">
        <v>39</v>
      </c>
      <c r="I15" s="19">
        <v>18</v>
      </c>
      <c r="J15" s="19">
        <v>23</v>
      </c>
      <c r="K15" s="19">
        <v>35</v>
      </c>
      <c r="L15" s="19">
        <v>3561</v>
      </c>
      <c r="M15" s="19">
        <v>1</v>
      </c>
      <c r="N15" s="19">
        <v>682</v>
      </c>
      <c r="O15" s="19">
        <v>2411</v>
      </c>
      <c r="P15" s="19">
        <v>9298</v>
      </c>
      <c r="Q15" s="19">
        <v>2</v>
      </c>
      <c r="R15" s="19">
        <v>1</v>
      </c>
      <c r="S15" s="19">
        <v>850</v>
      </c>
      <c r="T15" s="19">
        <v>16956</v>
      </c>
    </row>
    <row r="16" spans="1:20" ht="18.75" customHeight="1" x14ac:dyDescent="0.25">
      <c r="A16" s="568" t="s">
        <v>115</v>
      </c>
      <c r="B16" s="19">
        <v>0</v>
      </c>
      <c r="C16" s="19">
        <v>0</v>
      </c>
      <c r="D16" s="19">
        <v>0</v>
      </c>
      <c r="E16" s="19">
        <v>8</v>
      </c>
      <c r="F16" s="19">
        <v>0</v>
      </c>
      <c r="G16" s="19">
        <v>8</v>
      </c>
      <c r="H16" s="19">
        <v>24</v>
      </c>
      <c r="I16" s="19">
        <v>7</v>
      </c>
      <c r="J16" s="19">
        <v>10</v>
      </c>
      <c r="K16" s="19">
        <v>19</v>
      </c>
      <c r="L16" s="19">
        <v>1160</v>
      </c>
      <c r="M16" s="19">
        <v>0</v>
      </c>
      <c r="N16" s="19">
        <v>217</v>
      </c>
      <c r="O16" s="19">
        <v>941</v>
      </c>
      <c r="P16" s="19">
        <v>3927</v>
      </c>
      <c r="Q16" s="19">
        <v>0</v>
      </c>
      <c r="R16" s="19">
        <v>0</v>
      </c>
      <c r="S16" s="19">
        <v>452</v>
      </c>
      <c r="T16" s="19">
        <v>6773</v>
      </c>
    </row>
    <row r="17" spans="1:20" ht="18.75" customHeight="1" x14ac:dyDescent="0.25">
      <c r="A17" s="568" t="s">
        <v>38</v>
      </c>
      <c r="B17" s="19">
        <v>6</v>
      </c>
      <c r="C17" s="19">
        <v>0</v>
      </c>
      <c r="D17" s="19">
        <v>0</v>
      </c>
      <c r="E17" s="19">
        <v>9</v>
      </c>
      <c r="F17" s="19">
        <v>0</v>
      </c>
      <c r="G17" s="19">
        <v>10</v>
      </c>
      <c r="H17" s="19">
        <v>26</v>
      </c>
      <c r="I17" s="19">
        <v>8</v>
      </c>
      <c r="J17" s="19">
        <v>17</v>
      </c>
      <c r="K17" s="19">
        <v>17</v>
      </c>
      <c r="L17" s="19">
        <v>1406</v>
      </c>
      <c r="M17" s="19">
        <v>0</v>
      </c>
      <c r="N17" s="19">
        <v>304</v>
      </c>
      <c r="O17" s="19">
        <v>1216</v>
      </c>
      <c r="P17" s="19">
        <v>4201</v>
      </c>
      <c r="Q17" s="19">
        <v>0</v>
      </c>
      <c r="R17" s="19">
        <v>0</v>
      </c>
      <c r="S17" s="19">
        <v>544</v>
      </c>
      <c r="T17" s="19">
        <v>7764</v>
      </c>
    </row>
    <row r="18" spans="1:20" ht="18.75" customHeight="1" x14ac:dyDescent="0.25">
      <c r="A18" s="568" t="s">
        <v>399</v>
      </c>
      <c r="B18" s="19">
        <v>1</v>
      </c>
      <c r="C18" s="19">
        <v>0</v>
      </c>
      <c r="D18" s="19">
        <v>0</v>
      </c>
      <c r="E18" s="19">
        <v>3</v>
      </c>
      <c r="F18" s="19">
        <v>0</v>
      </c>
      <c r="G18" s="19">
        <v>4</v>
      </c>
      <c r="H18" s="19">
        <v>11</v>
      </c>
      <c r="I18" s="19">
        <v>2</v>
      </c>
      <c r="J18" s="19">
        <v>5</v>
      </c>
      <c r="K18" s="19">
        <v>9</v>
      </c>
      <c r="L18" s="19">
        <v>605</v>
      </c>
      <c r="M18" s="19">
        <v>0</v>
      </c>
      <c r="N18" s="19">
        <v>127</v>
      </c>
      <c r="O18" s="19">
        <v>621</v>
      </c>
      <c r="P18" s="19">
        <v>1971</v>
      </c>
      <c r="Q18" s="19">
        <v>0</v>
      </c>
      <c r="R18" s="19">
        <v>0</v>
      </c>
      <c r="S18" s="19">
        <v>189</v>
      </c>
      <c r="T18" s="19">
        <v>3548</v>
      </c>
    </row>
    <row r="19" spans="1:20" ht="18.75" customHeight="1" x14ac:dyDescent="0.25">
      <c r="A19" s="568" t="s">
        <v>39</v>
      </c>
      <c r="B19" s="19">
        <v>10</v>
      </c>
      <c r="C19" s="19">
        <v>0</v>
      </c>
      <c r="D19" s="19">
        <v>0</v>
      </c>
      <c r="E19" s="19">
        <v>12</v>
      </c>
      <c r="F19" s="19">
        <v>0</v>
      </c>
      <c r="G19" s="19">
        <v>25</v>
      </c>
      <c r="H19" s="19">
        <v>50</v>
      </c>
      <c r="I19" s="19">
        <v>18</v>
      </c>
      <c r="J19" s="19">
        <v>20</v>
      </c>
      <c r="K19" s="19">
        <v>40</v>
      </c>
      <c r="L19" s="19">
        <v>2747</v>
      </c>
      <c r="M19" s="19">
        <v>2</v>
      </c>
      <c r="N19" s="19">
        <v>550</v>
      </c>
      <c r="O19" s="19">
        <v>2251</v>
      </c>
      <c r="P19" s="19">
        <v>7461</v>
      </c>
      <c r="Q19" s="19">
        <v>1</v>
      </c>
      <c r="R19" s="19">
        <v>0</v>
      </c>
      <c r="S19" s="19">
        <v>1190</v>
      </c>
      <c r="T19" s="19">
        <v>14377</v>
      </c>
    </row>
    <row r="20" spans="1:20" ht="18.75" customHeight="1" x14ac:dyDescent="0.25">
      <c r="A20" s="568" t="s">
        <v>40</v>
      </c>
      <c r="B20" s="19">
        <v>1</v>
      </c>
      <c r="C20" s="19">
        <v>0</v>
      </c>
      <c r="D20" s="19">
        <v>0</v>
      </c>
      <c r="E20" s="19">
        <v>1</v>
      </c>
      <c r="F20" s="19">
        <v>0</v>
      </c>
      <c r="G20" s="19">
        <v>17</v>
      </c>
      <c r="H20" s="19">
        <v>18</v>
      </c>
      <c r="I20" s="19">
        <v>9</v>
      </c>
      <c r="J20" s="19">
        <v>18</v>
      </c>
      <c r="K20" s="19">
        <v>11</v>
      </c>
      <c r="L20" s="19">
        <v>1586</v>
      </c>
      <c r="M20" s="19">
        <v>0</v>
      </c>
      <c r="N20" s="19">
        <v>316</v>
      </c>
      <c r="O20" s="19">
        <v>1339</v>
      </c>
      <c r="P20" s="19">
        <v>4650</v>
      </c>
      <c r="Q20" s="19">
        <v>2</v>
      </c>
      <c r="R20" s="19">
        <v>0</v>
      </c>
      <c r="S20" s="19">
        <v>470</v>
      </c>
      <c r="T20" s="19">
        <v>8438</v>
      </c>
    </row>
    <row r="21" spans="1:20" ht="18.75" customHeight="1" x14ac:dyDescent="0.25">
      <c r="A21" s="568" t="s">
        <v>41</v>
      </c>
      <c r="B21" s="19">
        <v>1</v>
      </c>
      <c r="C21" s="19">
        <v>0</v>
      </c>
      <c r="D21" s="19">
        <v>0</v>
      </c>
      <c r="E21" s="19">
        <v>2</v>
      </c>
      <c r="F21" s="19">
        <v>0</v>
      </c>
      <c r="G21" s="19">
        <v>9</v>
      </c>
      <c r="H21" s="19">
        <v>5</v>
      </c>
      <c r="I21" s="19">
        <v>3</v>
      </c>
      <c r="J21" s="19">
        <v>9</v>
      </c>
      <c r="K21" s="19">
        <v>4</v>
      </c>
      <c r="L21" s="19">
        <v>534</v>
      </c>
      <c r="M21" s="19">
        <v>0</v>
      </c>
      <c r="N21" s="19">
        <v>118</v>
      </c>
      <c r="O21" s="19">
        <v>424</v>
      </c>
      <c r="P21" s="19">
        <v>2069</v>
      </c>
      <c r="Q21" s="19">
        <v>0</v>
      </c>
      <c r="R21" s="19">
        <v>0</v>
      </c>
      <c r="S21" s="19">
        <v>282</v>
      </c>
      <c r="T21" s="19">
        <v>3460</v>
      </c>
    </row>
    <row r="22" spans="1:20" ht="18.75" customHeight="1" x14ac:dyDescent="0.25">
      <c r="A22" s="569" t="s">
        <v>42</v>
      </c>
      <c r="B22" s="19">
        <v>1</v>
      </c>
      <c r="C22" s="19">
        <v>0</v>
      </c>
      <c r="D22" s="19">
        <v>0</v>
      </c>
      <c r="E22" s="19">
        <v>10</v>
      </c>
      <c r="F22" s="19">
        <v>0</v>
      </c>
      <c r="G22" s="19">
        <v>28</v>
      </c>
      <c r="H22" s="19">
        <v>34</v>
      </c>
      <c r="I22" s="19">
        <v>13</v>
      </c>
      <c r="J22" s="19">
        <v>23</v>
      </c>
      <c r="K22" s="19">
        <v>17</v>
      </c>
      <c r="L22" s="19">
        <v>1235</v>
      </c>
      <c r="M22" s="19">
        <v>1</v>
      </c>
      <c r="N22" s="19">
        <v>225</v>
      </c>
      <c r="O22" s="19">
        <v>1029</v>
      </c>
      <c r="P22" s="19">
        <v>4088</v>
      </c>
      <c r="Q22" s="19">
        <v>4</v>
      </c>
      <c r="R22" s="19">
        <v>0</v>
      </c>
      <c r="S22" s="19">
        <v>810</v>
      </c>
      <c r="T22" s="19">
        <v>7518</v>
      </c>
    </row>
    <row r="23" spans="1:20" ht="18.75" customHeight="1" x14ac:dyDescent="0.25">
      <c r="A23" s="569" t="s">
        <v>43</v>
      </c>
      <c r="B23" s="19">
        <v>0</v>
      </c>
      <c r="C23" s="19">
        <v>0</v>
      </c>
      <c r="D23" s="19">
        <v>0</v>
      </c>
      <c r="E23" s="19">
        <v>0</v>
      </c>
      <c r="F23" s="19">
        <v>0</v>
      </c>
      <c r="G23" s="19">
        <v>7</v>
      </c>
      <c r="H23" s="19">
        <v>7</v>
      </c>
      <c r="I23" s="19">
        <v>2</v>
      </c>
      <c r="J23" s="19">
        <v>5</v>
      </c>
      <c r="K23" s="19">
        <v>0</v>
      </c>
      <c r="L23" s="19">
        <v>191</v>
      </c>
      <c r="M23" s="19">
        <v>0</v>
      </c>
      <c r="N23" s="19">
        <v>38</v>
      </c>
      <c r="O23" s="19">
        <v>124</v>
      </c>
      <c r="P23" s="19">
        <v>967</v>
      </c>
      <c r="Q23" s="19">
        <v>0</v>
      </c>
      <c r="R23" s="19">
        <v>0</v>
      </c>
      <c r="S23" s="19">
        <v>123</v>
      </c>
      <c r="T23" s="19">
        <v>1464</v>
      </c>
    </row>
    <row r="24" spans="1:20" ht="18.75" customHeight="1" x14ac:dyDescent="0.25">
      <c r="A24" s="568" t="s">
        <v>44</v>
      </c>
      <c r="B24" s="19">
        <v>0</v>
      </c>
      <c r="C24" s="19">
        <v>0</v>
      </c>
      <c r="D24" s="19">
        <v>0</v>
      </c>
      <c r="E24" s="19">
        <v>1</v>
      </c>
      <c r="F24" s="19">
        <v>0</v>
      </c>
      <c r="G24" s="19">
        <v>9</v>
      </c>
      <c r="H24" s="19">
        <v>6</v>
      </c>
      <c r="I24" s="19">
        <v>2</v>
      </c>
      <c r="J24" s="19">
        <v>3</v>
      </c>
      <c r="K24" s="19">
        <v>5</v>
      </c>
      <c r="L24" s="19">
        <v>321</v>
      </c>
      <c r="M24" s="19">
        <v>0</v>
      </c>
      <c r="N24" s="19">
        <v>67</v>
      </c>
      <c r="O24" s="19">
        <v>216</v>
      </c>
      <c r="P24" s="19">
        <v>1214</v>
      </c>
      <c r="Q24" s="19">
        <v>0</v>
      </c>
      <c r="R24" s="19">
        <v>0</v>
      </c>
      <c r="S24" s="19">
        <v>226</v>
      </c>
      <c r="T24" s="19">
        <v>2070</v>
      </c>
    </row>
    <row r="25" spans="1:20" ht="18.75" customHeight="1" x14ac:dyDescent="0.25">
      <c r="A25" s="568" t="s">
        <v>45</v>
      </c>
      <c r="B25" s="19">
        <v>12</v>
      </c>
      <c r="C25" s="19">
        <v>0</v>
      </c>
      <c r="D25" s="19">
        <v>0</v>
      </c>
      <c r="E25" s="19">
        <v>74</v>
      </c>
      <c r="F25" s="19">
        <v>1</v>
      </c>
      <c r="G25" s="19">
        <v>88</v>
      </c>
      <c r="H25" s="19">
        <v>221</v>
      </c>
      <c r="I25" s="19">
        <v>100</v>
      </c>
      <c r="J25" s="19">
        <v>137</v>
      </c>
      <c r="K25" s="19">
        <v>328</v>
      </c>
      <c r="L25" s="19">
        <v>22598</v>
      </c>
      <c r="M25" s="19">
        <v>9</v>
      </c>
      <c r="N25" s="19">
        <v>2902</v>
      </c>
      <c r="O25" s="19">
        <v>10272</v>
      </c>
      <c r="P25" s="19">
        <v>61779</v>
      </c>
      <c r="Q25" s="19">
        <v>17</v>
      </c>
      <c r="R25" s="19">
        <v>0</v>
      </c>
      <c r="S25" s="19">
        <v>6288</v>
      </c>
      <c r="T25" s="19">
        <v>104826</v>
      </c>
    </row>
    <row r="26" spans="1:20" ht="18.75" customHeight="1" x14ac:dyDescent="0.25">
      <c r="A26" s="570" t="s">
        <v>401</v>
      </c>
      <c r="B26" s="19">
        <v>0</v>
      </c>
      <c r="C26" s="19">
        <v>0</v>
      </c>
      <c r="D26" s="19">
        <v>0</v>
      </c>
      <c r="E26" s="19">
        <v>7</v>
      </c>
      <c r="F26" s="19">
        <v>0</v>
      </c>
      <c r="G26" s="19">
        <v>12</v>
      </c>
      <c r="H26" s="19">
        <v>18</v>
      </c>
      <c r="I26" s="19">
        <v>9</v>
      </c>
      <c r="J26" s="19">
        <v>5</v>
      </c>
      <c r="K26" s="19">
        <v>8</v>
      </c>
      <c r="L26" s="19">
        <v>709</v>
      </c>
      <c r="M26" s="19">
        <v>1</v>
      </c>
      <c r="N26" s="19">
        <v>127</v>
      </c>
      <c r="O26" s="19">
        <v>275</v>
      </c>
      <c r="P26" s="19">
        <v>2650</v>
      </c>
      <c r="Q26" s="19">
        <v>0</v>
      </c>
      <c r="R26" s="19">
        <v>0</v>
      </c>
      <c r="S26" s="19">
        <v>4397</v>
      </c>
      <c r="T26" s="19">
        <v>8218</v>
      </c>
    </row>
    <row r="27" spans="1:20" ht="19.5" customHeight="1" thickBot="1" x14ac:dyDescent="0.3">
      <c r="A27" s="68" t="s">
        <v>0</v>
      </c>
      <c r="B27" s="251">
        <v>44</v>
      </c>
      <c r="C27" s="251">
        <v>0</v>
      </c>
      <c r="D27" s="251">
        <v>0</v>
      </c>
      <c r="E27" s="251">
        <v>148</v>
      </c>
      <c r="F27" s="251">
        <v>1</v>
      </c>
      <c r="G27" s="251">
        <v>259</v>
      </c>
      <c r="H27" s="251">
        <v>500</v>
      </c>
      <c r="I27" s="251">
        <v>217</v>
      </c>
      <c r="J27" s="251">
        <v>314</v>
      </c>
      <c r="K27" s="251">
        <v>554</v>
      </c>
      <c r="L27" s="251">
        <v>40060</v>
      </c>
      <c r="M27" s="251">
        <v>14</v>
      </c>
      <c r="N27" s="251">
        <v>6345</v>
      </c>
      <c r="O27" s="251">
        <v>23688</v>
      </c>
      <c r="P27" s="251">
        <v>117360</v>
      </c>
      <c r="Q27" s="251">
        <v>28</v>
      </c>
      <c r="R27" s="251">
        <v>1</v>
      </c>
      <c r="S27" s="251">
        <v>17173</v>
      </c>
      <c r="T27" s="251">
        <v>206706</v>
      </c>
    </row>
    <row r="28" spans="1:20" ht="14.25" customHeight="1" thickTop="1" x14ac:dyDescent="0.2">
      <c r="A28" s="437" t="s">
        <v>271</v>
      </c>
      <c r="B28" s="15"/>
      <c r="C28" s="15"/>
      <c r="D28" s="15"/>
      <c r="E28" s="15"/>
      <c r="F28" s="15"/>
      <c r="G28" s="15"/>
      <c r="H28" s="15"/>
      <c r="I28" s="15"/>
      <c r="J28" s="15"/>
      <c r="K28" s="15"/>
      <c r="L28" s="15"/>
      <c r="M28" s="15"/>
      <c r="N28" s="15"/>
      <c r="O28" s="15"/>
      <c r="P28" s="15"/>
      <c r="Q28" s="15"/>
      <c r="R28" s="15"/>
      <c r="S28" s="15"/>
      <c r="T28" s="15"/>
    </row>
    <row r="29" spans="1:20" x14ac:dyDescent="0.2">
      <c r="A29" s="475" t="s">
        <v>207</v>
      </c>
      <c r="B29" s="15"/>
      <c r="C29" s="15"/>
      <c r="D29" s="15"/>
      <c r="E29" s="15"/>
      <c r="F29" s="15"/>
      <c r="G29" s="15"/>
      <c r="H29" s="15"/>
      <c r="I29" s="15"/>
      <c r="J29" s="15"/>
      <c r="K29" s="15"/>
      <c r="L29" s="15"/>
      <c r="M29" s="15"/>
      <c r="N29" s="15"/>
      <c r="O29" s="15"/>
      <c r="P29" s="15"/>
      <c r="Q29" s="15"/>
      <c r="R29" s="15"/>
      <c r="S29" s="15"/>
      <c r="T29" s="15"/>
    </row>
  </sheetData>
  <mergeCells count="20">
    <mergeCell ref="T7:T9"/>
    <mergeCell ref="J7:J9"/>
    <mergeCell ref="K7:K9"/>
    <mergeCell ref="L7:L9"/>
    <mergeCell ref="M7:M9"/>
    <mergeCell ref="O7:O9"/>
    <mergeCell ref="P7:P9"/>
    <mergeCell ref="A2:S2"/>
    <mergeCell ref="A4:S4"/>
    <mergeCell ref="A5:S5"/>
    <mergeCell ref="B7:B9"/>
    <mergeCell ref="D7:D9"/>
    <mergeCell ref="E7:E9"/>
    <mergeCell ref="F7:F9"/>
    <mergeCell ref="G7:G9"/>
    <mergeCell ref="H7:H9"/>
    <mergeCell ref="I7:I9"/>
    <mergeCell ref="Q7:Q9"/>
    <mergeCell ref="R7:R9"/>
    <mergeCell ref="S7:S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zoomScale="80" zoomScaleNormal="80" workbookViewId="0"/>
  </sheetViews>
  <sheetFormatPr baseColWidth="10" defaultColWidth="11.42578125"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ht="15.75" x14ac:dyDescent="0.25">
      <c r="A1" s="107" t="s">
        <v>406</v>
      </c>
    </row>
    <row r="2" spans="1:13" ht="15.75" x14ac:dyDescent="0.25">
      <c r="A2" s="5" t="s">
        <v>59</v>
      </c>
      <c r="B2" s="6"/>
      <c r="C2" s="6"/>
      <c r="D2" s="6"/>
      <c r="E2" s="6"/>
      <c r="F2" s="6"/>
      <c r="G2" s="6"/>
      <c r="H2" s="6"/>
      <c r="I2" s="6"/>
      <c r="J2" s="6"/>
      <c r="K2" s="6"/>
      <c r="L2" s="6"/>
      <c r="M2" s="6"/>
    </row>
    <row r="3" spans="1:13" ht="36.75" customHeight="1" x14ac:dyDescent="0.25">
      <c r="A3" s="312" t="s">
        <v>200</v>
      </c>
      <c r="B3" s="319"/>
      <c r="C3" s="319"/>
      <c r="D3" s="319"/>
      <c r="E3" s="319"/>
      <c r="F3" s="319"/>
      <c r="G3" s="319"/>
      <c r="H3" s="319"/>
      <c r="I3" s="319"/>
      <c r="J3" s="319"/>
      <c r="K3" s="319"/>
      <c r="L3" s="319"/>
      <c r="M3" s="319"/>
    </row>
    <row r="4" spans="1:13" ht="17.25" customHeight="1" thickBot="1" x14ac:dyDescent="0.25"/>
    <row r="5" spans="1:13" ht="15" customHeight="1" thickTop="1" x14ac:dyDescent="0.2">
      <c r="A5" s="322" t="s">
        <v>199</v>
      </c>
      <c r="B5" s="179" t="s">
        <v>297</v>
      </c>
      <c r="C5" s="180"/>
      <c r="D5" s="180"/>
      <c r="E5" s="181"/>
      <c r="F5" s="179" t="s">
        <v>167</v>
      </c>
      <c r="G5" s="180"/>
      <c r="H5" s="180"/>
      <c r="I5" s="181"/>
      <c r="J5" s="179" t="s">
        <v>205</v>
      </c>
      <c r="K5" s="180"/>
      <c r="L5" s="180"/>
      <c r="M5" s="180"/>
    </row>
    <row r="6" spans="1:13" ht="30.75" customHeight="1" x14ac:dyDescent="0.2">
      <c r="A6" s="274"/>
      <c r="B6" s="33" t="s">
        <v>3</v>
      </c>
      <c r="C6" s="213" t="s">
        <v>4</v>
      </c>
      <c r="D6" s="214" t="s">
        <v>401</v>
      </c>
      <c r="E6" s="33" t="s">
        <v>0</v>
      </c>
      <c r="F6" s="33" t="s">
        <v>3</v>
      </c>
      <c r="G6" s="213" t="s">
        <v>4</v>
      </c>
      <c r="H6" s="214" t="s">
        <v>401</v>
      </c>
      <c r="I6" s="33" t="s">
        <v>0</v>
      </c>
      <c r="J6" s="33" t="s">
        <v>3</v>
      </c>
      <c r="K6" s="136" t="s">
        <v>4</v>
      </c>
      <c r="L6" s="215" t="s">
        <v>402</v>
      </c>
      <c r="M6" s="42" t="s">
        <v>0</v>
      </c>
    </row>
    <row r="7" spans="1:13" ht="27.75" customHeight="1" x14ac:dyDescent="0.25">
      <c r="A7" s="170" t="s">
        <v>298</v>
      </c>
      <c r="B7" s="169"/>
      <c r="C7" s="169"/>
      <c r="D7" s="169"/>
      <c r="E7" s="265"/>
      <c r="F7" s="169"/>
      <c r="G7" s="169"/>
      <c r="H7" s="169"/>
      <c r="I7" s="169"/>
      <c r="J7" s="169"/>
      <c r="K7" s="216"/>
      <c r="L7" s="216"/>
      <c r="M7" s="217"/>
    </row>
    <row r="8" spans="1:13" ht="18.75" customHeight="1" x14ac:dyDescent="0.25">
      <c r="A8" s="57" t="s">
        <v>300</v>
      </c>
      <c r="B8" s="12">
        <v>83</v>
      </c>
      <c r="C8" s="12">
        <v>99</v>
      </c>
      <c r="D8" s="12">
        <v>0</v>
      </c>
      <c r="E8" s="19">
        <v>182</v>
      </c>
      <c r="F8" s="12">
        <v>6</v>
      </c>
      <c r="G8" s="12">
        <v>16</v>
      </c>
      <c r="H8" s="12">
        <v>0</v>
      </c>
      <c r="I8" s="12">
        <v>22</v>
      </c>
      <c r="J8" s="12">
        <v>89</v>
      </c>
      <c r="K8" s="12">
        <v>115</v>
      </c>
      <c r="L8" s="12">
        <v>0</v>
      </c>
      <c r="M8" s="12">
        <v>204</v>
      </c>
    </row>
    <row r="9" spans="1:13" ht="18.75" customHeight="1" x14ac:dyDescent="0.25">
      <c r="A9" s="57" t="s">
        <v>201</v>
      </c>
      <c r="B9" s="12">
        <v>352</v>
      </c>
      <c r="C9" s="12">
        <v>167</v>
      </c>
      <c r="D9" s="12">
        <v>0</v>
      </c>
      <c r="E9" s="19">
        <v>519</v>
      </c>
      <c r="F9" s="12">
        <v>61</v>
      </c>
      <c r="G9" s="12">
        <v>83</v>
      </c>
      <c r="H9" s="12">
        <v>0</v>
      </c>
      <c r="I9" s="12">
        <v>144</v>
      </c>
      <c r="J9" s="12">
        <v>413</v>
      </c>
      <c r="K9" s="12">
        <v>250</v>
      </c>
      <c r="L9" s="12">
        <v>0</v>
      </c>
      <c r="M9" s="12">
        <v>663</v>
      </c>
    </row>
    <row r="10" spans="1:13" ht="18.75" customHeight="1" x14ac:dyDescent="0.25">
      <c r="A10" s="57" t="s">
        <v>381</v>
      </c>
      <c r="B10" s="12">
        <v>3</v>
      </c>
      <c r="C10" s="12">
        <v>0</v>
      </c>
      <c r="D10" s="12">
        <v>0</v>
      </c>
      <c r="E10" s="19">
        <v>3</v>
      </c>
      <c r="F10" s="12">
        <v>0</v>
      </c>
      <c r="G10" s="12">
        <v>0</v>
      </c>
      <c r="H10" s="12">
        <v>0</v>
      </c>
      <c r="I10" s="12">
        <v>0</v>
      </c>
      <c r="J10" s="12">
        <v>3</v>
      </c>
      <c r="K10" s="12">
        <v>0</v>
      </c>
      <c r="L10" s="12">
        <v>0</v>
      </c>
      <c r="M10" s="12">
        <v>3</v>
      </c>
    </row>
    <row r="11" spans="1:13" ht="33.75" customHeight="1" x14ac:dyDescent="0.25">
      <c r="A11" s="201" t="s">
        <v>382</v>
      </c>
      <c r="B11" s="12"/>
      <c r="C11" s="12"/>
      <c r="D11" s="12"/>
      <c r="E11" s="19"/>
      <c r="F11" s="12"/>
      <c r="G11" s="12"/>
      <c r="H11" s="12"/>
      <c r="I11" s="12"/>
      <c r="J11" s="12"/>
      <c r="K11" s="12"/>
      <c r="L11" s="12"/>
      <c r="M11" s="12"/>
    </row>
    <row r="12" spans="1:13" ht="18.75" customHeight="1" x14ac:dyDescent="0.25">
      <c r="A12" s="57" t="s">
        <v>300</v>
      </c>
      <c r="B12" s="12">
        <v>9</v>
      </c>
      <c r="C12" s="12">
        <v>18</v>
      </c>
      <c r="D12" s="12">
        <v>0</v>
      </c>
      <c r="E12" s="19">
        <v>27</v>
      </c>
      <c r="F12" s="12">
        <v>2</v>
      </c>
      <c r="G12" s="12">
        <v>4</v>
      </c>
      <c r="H12" s="12">
        <v>0</v>
      </c>
      <c r="I12" s="12">
        <v>6</v>
      </c>
      <c r="J12" s="12">
        <v>11</v>
      </c>
      <c r="K12" s="12">
        <v>22</v>
      </c>
      <c r="L12" s="12">
        <v>0</v>
      </c>
      <c r="M12" s="12">
        <v>33</v>
      </c>
    </row>
    <row r="13" spans="1:13" ht="18.75" customHeight="1" x14ac:dyDescent="0.25">
      <c r="A13" s="57" t="s">
        <v>201</v>
      </c>
      <c r="B13" s="12">
        <v>27</v>
      </c>
      <c r="C13" s="12">
        <v>14</v>
      </c>
      <c r="D13" s="12">
        <v>0</v>
      </c>
      <c r="E13" s="19">
        <v>41</v>
      </c>
      <c r="F13" s="12">
        <v>8</v>
      </c>
      <c r="G13" s="12">
        <v>15</v>
      </c>
      <c r="H13" s="12">
        <v>0</v>
      </c>
      <c r="I13" s="12">
        <v>23</v>
      </c>
      <c r="J13" s="12">
        <v>35</v>
      </c>
      <c r="K13" s="12">
        <v>29</v>
      </c>
      <c r="L13" s="12">
        <v>0</v>
      </c>
      <c r="M13" s="12">
        <v>64</v>
      </c>
    </row>
    <row r="14" spans="1:13" ht="18.75" customHeight="1" x14ac:dyDescent="0.25">
      <c r="A14" s="57" t="s">
        <v>381</v>
      </c>
      <c r="B14" s="12">
        <v>0</v>
      </c>
      <c r="C14" s="12">
        <v>0</v>
      </c>
      <c r="D14" s="12">
        <v>0</v>
      </c>
      <c r="E14" s="19">
        <v>0</v>
      </c>
      <c r="F14" s="12">
        <v>0</v>
      </c>
      <c r="G14" s="12">
        <v>0</v>
      </c>
      <c r="H14" s="12">
        <v>0</v>
      </c>
      <c r="I14" s="12">
        <v>0</v>
      </c>
      <c r="J14" s="12">
        <v>0</v>
      </c>
      <c r="K14" s="12">
        <v>0</v>
      </c>
      <c r="L14" s="12">
        <v>0</v>
      </c>
      <c r="M14" s="12">
        <v>0</v>
      </c>
    </row>
    <row r="15" spans="1:13" ht="18.75" customHeight="1" thickBot="1" x14ac:dyDescent="0.3">
      <c r="A15" s="54" t="s">
        <v>0</v>
      </c>
      <c r="B15" s="242">
        <v>474</v>
      </c>
      <c r="C15" s="242">
        <v>298</v>
      </c>
      <c r="D15" s="242">
        <v>0</v>
      </c>
      <c r="E15" s="251">
        <v>772</v>
      </c>
      <c r="F15" s="242">
        <v>77</v>
      </c>
      <c r="G15" s="242">
        <v>118</v>
      </c>
      <c r="H15" s="242">
        <v>0</v>
      </c>
      <c r="I15" s="242">
        <v>195</v>
      </c>
      <c r="J15" s="242">
        <v>551</v>
      </c>
      <c r="K15" s="242">
        <v>416</v>
      </c>
      <c r="L15" s="242">
        <v>0</v>
      </c>
      <c r="M15" s="242">
        <v>967</v>
      </c>
    </row>
    <row r="16" spans="1:13" ht="16.5" customHeight="1" thickTop="1" x14ac:dyDescent="0.25">
      <c r="A16" s="104" t="s">
        <v>206</v>
      </c>
      <c r="B16" s="24"/>
      <c r="C16" s="24"/>
      <c r="D16" s="24"/>
      <c r="E16" s="24"/>
      <c r="F16" s="24"/>
      <c r="G16" s="24"/>
      <c r="H16" s="24"/>
      <c r="I16" s="24"/>
      <c r="J16" s="24"/>
      <c r="K16" s="24"/>
      <c r="L16" s="24"/>
      <c r="M16" s="24"/>
    </row>
    <row r="17" spans="1:13" ht="13.5" customHeight="1" x14ac:dyDescent="0.25">
      <c r="A17" s="105" t="s">
        <v>296</v>
      </c>
      <c r="B17" s="24"/>
      <c r="C17" s="24"/>
      <c r="D17" s="24"/>
      <c r="E17" s="24"/>
      <c r="F17" s="24"/>
      <c r="G17" s="24"/>
      <c r="H17" s="24"/>
      <c r="I17" s="24"/>
      <c r="J17" s="24"/>
      <c r="K17" s="24"/>
      <c r="L17" s="24"/>
      <c r="M17" s="24"/>
    </row>
    <row r="18" spans="1:13" ht="35.1" customHeight="1" x14ac:dyDescent="0.2">
      <c r="A18" s="324" t="s">
        <v>350</v>
      </c>
      <c r="B18" s="282"/>
      <c r="C18" s="282"/>
      <c r="D18" s="282"/>
      <c r="E18" s="282"/>
      <c r="F18" s="282"/>
      <c r="G18" s="282"/>
      <c r="H18" s="282"/>
      <c r="I18" s="282"/>
      <c r="J18" s="282"/>
      <c r="K18" s="282"/>
      <c r="L18" s="282"/>
      <c r="M18" s="282"/>
    </row>
    <row r="19" spans="1:13" ht="13.5" customHeight="1" x14ac:dyDescent="0.2">
      <c r="A19" s="320" t="s">
        <v>299</v>
      </c>
      <c r="B19" s="321"/>
      <c r="C19" s="321"/>
      <c r="D19" s="321"/>
      <c r="E19" s="321"/>
      <c r="F19" s="321"/>
      <c r="G19" s="321"/>
      <c r="H19" s="321"/>
      <c r="I19" s="321"/>
      <c r="J19" s="321"/>
      <c r="K19" s="321"/>
      <c r="L19" s="321"/>
      <c r="M19" s="321"/>
    </row>
    <row r="20" spans="1:13" ht="12.75" customHeight="1" x14ac:dyDescent="0.2">
      <c r="A20" s="320" t="s">
        <v>301</v>
      </c>
      <c r="B20" s="285"/>
      <c r="C20" s="285"/>
      <c r="D20" s="285"/>
      <c r="E20" s="285"/>
      <c r="F20" s="285"/>
      <c r="G20" s="285"/>
      <c r="H20" s="285"/>
      <c r="I20" s="285"/>
      <c r="J20" s="285"/>
      <c r="K20" s="285"/>
      <c r="L20" s="285"/>
      <c r="M20" s="285"/>
    </row>
    <row r="21" spans="1:13" ht="12.75" customHeight="1" x14ac:dyDescent="0.2">
      <c r="A21" s="325" t="s">
        <v>383</v>
      </c>
      <c r="B21" s="284"/>
      <c r="C21" s="284"/>
      <c r="D21" s="284"/>
      <c r="E21" s="284"/>
      <c r="F21" s="284"/>
      <c r="G21" s="284"/>
      <c r="H21" s="284"/>
      <c r="I21" s="284"/>
      <c r="J21" s="284"/>
      <c r="K21" s="284"/>
      <c r="L21" s="284"/>
      <c r="M21" s="284"/>
    </row>
    <row r="22" spans="1:13" ht="23.25" customHeight="1" x14ac:dyDescent="0.2">
      <c r="A22" s="323" t="s">
        <v>384</v>
      </c>
      <c r="B22" s="276"/>
      <c r="C22" s="276"/>
      <c r="D22" s="276"/>
      <c r="E22" s="276"/>
      <c r="F22" s="276"/>
      <c r="G22" s="276"/>
      <c r="H22" s="276"/>
      <c r="I22" s="276"/>
      <c r="J22" s="276"/>
      <c r="K22" s="276"/>
      <c r="L22" s="276"/>
      <c r="M22" s="276"/>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3"/>
  <sheetViews>
    <sheetView showGridLines="0" zoomScale="70" zoomScaleNormal="70" workbookViewId="0"/>
  </sheetViews>
  <sheetFormatPr baseColWidth="10" defaultColWidth="11.42578125"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ht="15.75" x14ac:dyDescent="0.25">
      <c r="A1" s="107" t="s">
        <v>406</v>
      </c>
      <c r="B1" s="171"/>
      <c r="C1" s="11"/>
      <c r="D1" s="11"/>
      <c r="E1" s="11"/>
      <c r="F1" s="11"/>
      <c r="G1" s="11"/>
      <c r="H1" s="11"/>
      <c r="I1" s="11"/>
      <c r="J1" s="11"/>
      <c r="K1" s="11"/>
    </row>
    <row r="2" spans="1:19" ht="18" customHeight="1" x14ac:dyDescent="0.25">
      <c r="A2" s="312" t="s">
        <v>195</v>
      </c>
      <c r="B2" s="276"/>
      <c r="C2" s="276"/>
      <c r="D2" s="276"/>
      <c r="E2" s="276"/>
      <c r="F2" s="276"/>
      <c r="G2" s="276"/>
      <c r="H2" s="276"/>
      <c r="I2" s="276"/>
      <c r="J2" s="276"/>
      <c r="K2" s="276"/>
      <c r="L2" s="276"/>
      <c r="M2" s="276"/>
      <c r="N2" s="276"/>
      <c r="O2" s="276"/>
      <c r="P2" s="276"/>
      <c r="Q2" s="276"/>
      <c r="R2" s="276"/>
      <c r="S2" s="276"/>
    </row>
    <row r="3" spans="1:19" ht="12.75" customHeight="1" x14ac:dyDescent="0.25">
      <c r="A3" s="172"/>
      <c r="B3" s="173"/>
      <c r="C3" s="173"/>
      <c r="D3" s="173"/>
      <c r="E3" s="173"/>
      <c r="F3" s="173"/>
      <c r="G3" s="173"/>
      <c r="H3" s="173"/>
      <c r="I3" s="173"/>
      <c r="J3" s="173"/>
      <c r="K3" s="173"/>
    </row>
    <row r="4" spans="1:19" ht="15.75" customHeight="1" x14ac:dyDescent="0.25">
      <c r="A4" s="312" t="s">
        <v>209</v>
      </c>
      <c r="B4" s="276"/>
      <c r="C4" s="276"/>
      <c r="D4" s="276"/>
      <c r="E4" s="276"/>
      <c r="F4" s="276"/>
      <c r="G4" s="276"/>
      <c r="H4" s="276"/>
      <c r="I4" s="276"/>
      <c r="J4" s="276"/>
      <c r="K4" s="276"/>
      <c r="L4" s="276"/>
      <c r="M4" s="276"/>
      <c r="N4" s="276"/>
      <c r="O4" s="276"/>
      <c r="P4" s="276"/>
      <c r="Q4" s="276"/>
      <c r="R4" s="276"/>
      <c r="S4" s="276"/>
    </row>
    <row r="5" spans="1:19" ht="17.25" customHeight="1" thickBot="1" x14ac:dyDescent="0.25">
      <c r="A5" s="11"/>
      <c r="B5" s="11"/>
      <c r="C5" s="11"/>
      <c r="D5" s="11"/>
      <c r="E5" s="11"/>
      <c r="F5" s="11"/>
      <c r="G5" s="11"/>
      <c r="H5" s="11"/>
      <c r="I5" s="11"/>
      <c r="J5" s="11"/>
      <c r="K5" s="11"/>
    </row>
    <row r="6" spans="1:19" ht="15" customHeight="1" thickTop="1" x14ac:dyDescent="0.2">
      <c r="A6" s="174"/>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04" t="s">
        <v>285</v>
      </c>
    </row>
    <row r="7" spans="1:19" ht="15" customHeight="1" x14ac:dyDescent="0.2">
      <c r="A7" s="175" t="s">
        <v>202</v>
      </c>
      <c r="B7" s="309"/>
      <c r="C7" s="94" t="s">
        <v>81</v>
      </c>
      <c r="D7" s="305"/>
      <c r="E7" s="309"/>
      <c r="F7" s="309"/>
      <c r="G7" s="305"/>
      <c r="H7" s="305"/>
      <c r="I7" s="305"/>
      <c r="J7" s="305"/>
      <c r="K7" s="305"/>
      <c r="L7" s="305"/>
      <c r="M7" s="305"/>
      <c r="N7" s="95" t="s">
        <v>86</v>
      </c>
      <c r="O7" s="305"/>
      <c r="P7" s="305"/>
      <c r="Q7" s="305"/>
      <c r="R7" s="309"/>
      <c r="S7" s="299"/>
    </row>
    <row r="8" spans="1:19" ht="24" customHeight="1" x14ac:dyDescent="0.2">
      <c r="A8" s="176"/>
      <c r="B8" s="310"/>
      <c r="C8" s="96"/>
      <c r="D8" s="306"/>
      <c r="E8" s="310"/>
      <c r="F8" s="310"/>
      <c r="G8" s="306"/>
      <c r="H8" s="306"/>
      <c r="I8" s="306"/>
      <c r="J8" s="306"/>
      <c r="K8" s="306"/>
      <c r="L8" s="306"/>
      <c r="M8" s="306"/>
      <c r="N8" s="97"/>
      <c r="O8" s="306"/>
      <c r="P8" s="306"/>
      <c r="Q8" s="306"/>
      <c r="R8" s="310"/>
      <c r="S8" s="289"/>
    </row>
    <row r="9" spans="1:19" ht="27" customHeight="1" x14ac:dyDescent="0.2">
      <c r="A9" s="170" t="s">
        <v>204</v>
      </c>
      <c r="B9" s="177"/>
      <c r="C9" s="177"/>
      <c r="D9" s="177"/>
      <c r="E9" s="177"/>
      <c r="F9" s="177"/>
      <c r="G9" s="177"/>
      <c r="H9" s="177"/>
      <c r="I9" s="177"/>
      <c r="J9" s="177"/>
      <c r="K9" s="177"/>
      <c r="L9" s="177"/>
      <c r="M9" s="177"/>
      <c r="N9" s="177"/>
      <c r="O9" s="177"/>
      <c r="P9" s="177"/>
      <c r="Q9" s="177"/>
      <c r="R9" s="177"/>
      <c r="S9" s="266"/>
    </row>
    <row r="10" spans="1:19" ht="18.75" customHeight="1" x14ac:dyDescent="0.25">
      <c r="A10" s="57" t="s">
        <v>224</v>
      </c>
      <c r="B10" s="12">
        <v>4</v>
      </c>
      <c r="C10" s="12">
        <v>2</v>
      </c>
      <c r="D10" s="12">
        <v>2</v>
      </c>
      <c r="E10" s="12">
        <v>5</v>
      </c>
      <c r="F10" s="12">
        <v>0</v>
      </c>
      <c r="G10" s="12">
        <v>8</v>
      </c>
      <c r="H10" s="12">
        <v>10</v>
      </c>
      <c r="I10" s="12">
        <v>3</v>
      </c>
      <c r="J10" s="12">
        <v>3</v>
      </c>
      <c r="K10" s="12">
        <v>0</v>
      </c>
      <c r="L10" s="12">
        <v>3</v>
      </c>
      <c r="M10" s="12">
        <v>5</v>
      </c>
      <c r="N10" s="12">
        <v>1</v>
      </c>
      <c r="O10" s="12">
        <v>124</v>
      </c>
      <c r="P10" s="12">
        <v>11</v>
      </c>
      <c r="Q10" s="12">
        <v>1</v>
      </c>
      <c r="R10" s="12">
        <v>0</v>
      </c>
      <c r="S10" s="19">
        <v>182</v>
      </c>
    </row>
    <row r="11" spans="1:19" ht="18.75" customHeight="1" x14ac:dyDescent="0.25">
      <c r="A11" s="57" t="s">
        <v>201</v>
      </c>
      <c r="B11" s="12">
        <v>41</v>
      </c>
      <c r="C11" s="12">
        <v>3</v>
      </c>
      <c r="D11" s="12">
        <v>13</v>
      </c>
      <c r="E11" s="12">
        <v>41</v>
      </c>
      <c r="F11" s="12">
        <v>1</v>
      </c>
      <c r="G11" s="12">
        <v>82</v>
      </c>
      <c r="H11" s="12">
        <v>54</v>
      </c>
      <c r="I11" s="12">
        <v>17</v>
      </c>
      <c r="J11" s="12">
        <v>42</v>
      </c>
      <c r="K11" s="12">
        <v>1</v>
      </c>
      <c r="L11" s="12">
        <v>20</v>
      </c>
      <c r="M11" s="12">
        <v>13</v>
      </c>
      <c r="N11" s="12">
        <v>0</v>
      </c>
      <c r="O11" s="12">
        <v>106</v>
      </c>
      <c r="P11" s="12">
        <v>58</v>
      </c>
      <c r="Q11" s="12">
        <v>27</v>
      </c>
      <c r="R11" s="12">
        <v>0</v>
      </c>
      <c r="S11" s="19">
        <v>519</v>
      </c>
    </row>
    <row r="12" spans="1:19" ht="18.75" customHeight="1" x14ac:dyDescent="0.25">
      <c r="A12" s="57" t="s">
        <v>385</v>
      </c>
      <c r="B12" s="12">
        <v>0</v>
      </c>
      <c r="C12" s="12">
        <v>0</v>
      </c>
      <c r="D12" s="12">
        <v>2</v>
      </c>
      <c r="E12" s="12">
        <v>0</v>
      </c>
      <c r="F12" s="12">
        <v>0</v>
      </c>
      <c r="G12" s="12">
        <v>0</v>
      </c>
      <c r="H12" s="12">
        <v>0</v>
      </c>
      <c r="I12" s="12">
        <v>0</v>
      </c>
      <c r="J12" s="12">
        <v>1</v>
      </c>
      <c r="K12" s="12">
        <v>0</v>
      </c>
      <c r="L12" s="12">
        <v>0</v>
      </c>
      <c r="M12" s="12">
        <v>0</v>
      </c>
      <c r="N12" s="12">
        <v>0</v>
      </c>
      <c r="O12" s="12">
        <v>0</v>
      </c>
      <c r="P12" s="12">
        <v>0</v>
      </c>
      <c r="Q12" s="12">
        <v>0</v>
      </c>
      <c r="R12" s="12">
        <v>0</v>
      </c>
      <c r="S12" s="19">
        <v>3</v>
      </c>
    </row>
    <row r="13" spans="1:19" ht="50.25" customHeight="1" x14ac:dyDescent="0.25">
      <c r="A13" s="201" t="s">
        <v>386</v>
      </c>
      <c r="B13" s="12"/>
      <c r="C13" s="12"/>
      <c r="D13" s="12"/>
      <c r="E13" s="12"/>
      <c r="F13" s="12"/>
      <c r="G13" s="12"/>
      <c r="H13" s="12"/>
      <c r="I13" s="12"/>
      <c r="J13" s="12"/>
      <c r="K13" s="12"/>
      <c r="L13" s="12"/>
      <c r="M13" s="12"/>
      <c r="N13" s="12"/>
      <c r="O13" s="12"/>
      <c r="P13" s="12"/>
      <c r="Q13" s="12"/>
      <c r="R13" s="12"/>
      <c r="S13" s="19"/>
    </row>
    <row r="14" spans="1:19" ht="18.75" customHeight="1" x14ac:dyDescent="0.25">
      <c r="A14" s="57" t="s">
        <v>224</v>
      </c>
      <c r="B14" s="12">
        <v>0</v>
      </c>
      <c r="C14" s="12">
        <v>0</v>
      </c>
      <c r="D14" s="12">
        <v>0</v>
      </c>
      <c r="E14" s="12">
        <v>0</v>
      </c>
      <c r="F14" s="12">
        <v>0</v>
      </c>
      <c r="G14" s="12">
        <v>0</v>
      </c>
      <c r="H14" s="12">
        <v>0</v>
      </c>
      <c r="I14" s="12">
        <v>0</v>
      </c>
      <c r="J14" s="12">
        <v>0</v>
      </c>
      <c r="K14" s="12">
        <v>0</v>
      </c>
      <c r="L14" s="12">
        <v>0</v>
      </c>
      <c r="M14" s="12">
        <v>0</v>
      </c>
      <c r="N14" s="12">
        <v>0</v>
      </c>
      <c r="O14" s="12">
        <v>2</v>
      </c>
      <c r="P14" s="12">
        <v>25</v>
      </c>
      <c r="Q14" s="12">
        <v>0</v>
      </c>
      <c r="R14" s="12">
        <v>0</v>
      </c>
      <c r="S14" s="19">
        <v>27</v>
      </c>
    </row>
    <row r="15" spans="1:19" ht="18.75" customHeight="1" x14ac:dyDescent="0.25">
      <c r="A15" s="57" t="s">
        <v>201</v>
      </c>
      <c r="B15" s="12">
        <v>0</v>
      </c>
      <c r="C15" s="12">
        <v>0</v>
      </c>
      <c r="D15" s="12">
        <v>0</v>
      </c>
      <c r="E15" s="12">
        <v>0</v>
      </c>
      <c r="F15" s="12">
        <v>0</v>
      </c>
      <c r="G15" s="12">
        <v>2</v>
      </c>
      <c r="H15" s="12">
        <v>0</v>
      </c>
      <c r="I15" s="12">
        <v>0</v>
      </c>
      <c r="J15" s="12">
        <v>1</v>
      </c>
      <c r="K15" s="12">
        <v>0</v>
      </c>
      <c r="L15" s="12">
        <v>2</v>
      </c>
      <c r="M15" s="12">
        <v>0</v>
      </c>
      <c r="N15" s="12">
        <v>0</v>
      </c>
      <c r="O15" s="12">
        <v>4</v>
      </c>
      <c r="P15" s="12">
        <v>32</v>
      </c>
      <c r="Q15" s="12">
        <v>0</v>
      </c>
      <c r="R15" s="12">
        <v>0</v>
      </c>
      <c r="S15" s="19">
        <v>41</v>
      </c>
    </row>
    <row r="16" spans="1:19" ht="18.75" customHeight="1" x14ac:dyDescent="0.25">
      <c r="A16" s="57" t="s">
        <v>385</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9">
        <v>0</v>
      </c>
    </row>
    <row r="17" spans="1:19" ht="19.5" customHeight="1" thickBot="1" x14ac:dyDescent="0.3">
      <c r="A17" s="178" t="s">
        <v>0</v>
      </c>
      <c r="B17" s="242">
        <v>45</v>
      </c>
      <c r="C17" s="242">
        <v>5</v>
      </c>
      <c r="D17" s="242">
        <v>17</v>
      </c>
      <c r="E17" s="242">
        <v>46</v>
      </c>
      <c r="F17" s="242">
        <v>1</v>
      </c>
      <c r="G17" s="242">
        <v>92</v>
      </c>
      <c r="H17" s="242">
        <v>64</v>
      </c>
      <c r="I17" s="242">
        <v>20</v>
      </c>
      <c r="J17" s="242">
        <v>47</v>
      </c>
      <c r="K17" s="242">
        <v>1</v>
      </c>
      <c r="L17" s="242">
        <v>25</v>
      </c>
      <c r="M17" s="242">
        <v>18</v>
      </c>
      <c r="N17" s="242">
        <v>1</v>
      </c>
      <c r="O17" s="242">
        <v>236</v>
      </c>
      <c r="P17" s="242">
        <v>126</v>
      </c>
      <c r="Q17" s="242">
        <v>28</v>
      </c>
      <c r="R17" s="242">
        <v>0</v>
      </c>
      <c r="S17" s="251">
        <v>772</v>
      </c>
    </row>
    <row r="18" spans="1:19" ht="13.5" customHeight="1" thickTop="1" x14ac:dyDescent="0.2">
      <c r="A18" s="198" t="s">
        <v>295</v>
      </c>
      <c r="B18" s="200"/>
      <c r="C18" s="200"/>
      <c r="D18" s="200"/>
      <c r="E18" s="200"/>
      <c r="F18" s="200"/>
      <c r="G18" s="200"/>
      <c r="H18" s="200"/>
      <c r="I18" s="200"/>
      <c r="J18" s="200"/>
      <c r="K18" s="200"/>
      <c r="L18" s="199"/>
      <c r="M18" s="199"/>
      <c r="N18" s="199"/>
      <c r="O18" s="199"/>
      <c r="P18" s="199"/>
      <c r="Q18" s="199"/>
      <c r="R18" s="199"/>
      <c r="S18" s="199"/>
    </row>
    <row r="19" spans="1:19" x14ac:dyDescent="0.2">
      <c r="A19" s="199" t="s">
        <v>302</v>
      </c>
      <c r="B19" s="200"/>
      <c r="C19" s="200"/>
      <c r="D19" s="200"/>
      <c r="E19" s="200"/>
      <c r="F19" s="200"/>
      <c r="G19" s="200"/>
      <c r="H19" s="200"/>
      <c r="I19" s="200"/>
      <c r="J19" s="200"/>
      <c r="K19" s="200"/>
      <c r="L19" s="199"/>
      <c r="M19" s="199"/>
      <c r="N19" s="199"/>
      <c r="O19" s="199"/>
      <c r="P19" s="199"/>
      <c r="Q19" s="199"/>
      <c r="R19" s="199"/>
      <c r="S19" s="199"/>
    </row>
    <row r="20" spans="1:19" x14ac:dyDescent="0.2">
      <c r="A20" s="326" t="s">
        <v>225</v>
      </c>
      <c r="B20" s="327"/>
      <c r="C20" s="327"/>
      <c r="D20" s="327"/>
      <c r="E20" s="327"/>
      <c r="F20" s="327"/>
      <c r="G20" s="327"/>
      <c r="H20" s="327"/>
      <c r="I20" s="327"/>
      <c r="J20" s="327"/>
      <c r="K20" s="200"/>
      <c r="L20" s="199"/>
      <c r="M20" s="199"/>
      <c r="N20" s="199"/>
      <c r="O20" s="199"/>
      <c r="P20" s="199"/>
      <c r="Q20" s="199"/>
      <c r="R20" s="199"/>
      <c r="S20" s="199"/>
    </row>
    <row r="21" spans="1:19" x14ac:dyDescent="0.2">
      <c r="A21" s="326" t="s">
        <v>387</v>
      </c>
      <c r="B21" s="327"/>
      <c r="C21" s="327"/>
      <c r="D21" s="327"/>
      <c r="E21" s="327"/>
      <c r="F21" s="327"/>
      <c r="G21" s="327"/>
      <c r="H21" s="327"/>
      <c r="I21" s="327"/>
      <c r="J21" s="327"/>
      <c r="K21" s="200"/>
      <c r="L21" s="199"/>
      <c r="M21" s="199"/>
      <c r="N21" s="199"/>
      <c r="O21" s="199"/>
      <c r="P21" s="199"/>
      <c r="Q21" s="199"/>
      <c r="R21" s="199"/>
      <c r="S21" s="199"/>
    </row>
    <row r="22" spans="1:19" ht="12.75" customHeight="1" x14ac:dyDescent="0.2">
      <c r="A22" s="328" t="s">
        <v>388</v>
      </c>
      <c r="B22" s="329"/>
      <c r="C22" s="329"/>
      <c r="D22" s="329"/>
      <c r="E22" s="329"/>
      <c r="F22" s="329"/>
      <c r="G22" s="329"/>
      <c r="H22" s="329"/>
      <c r="I22" s="329"/>
      <c r="J22" s="329"/>
      <c r="K22" s="330"/>
      <c r="L22" s="330"/>
      <c r="M22" s="330"/>
      <c r="N22" s="330"/>
      <c r="O22" s="330"/>
      <c r="P22" s="330"/>
      <c r="Q22" s="330"/>
      <c r="R22" s="330"/>
      <c r="S22" s="330"/>
    </row>
    <row r="23" spans="1:19" x14ac:dyDescent="0.2">
      <c r="A23" s="199" t="s">
        <v>351</v>
      </c>
      <c r="B23" s="199"/>
      <c r="C23" s="199"/>
      <c r="D23" s="199"/>
      <c r="E23" s="199"/>
      <c r="F23" s="199"/>
      <c r="G23" s="199"/>
      <c r="H23" s="199"/>
      <c r="I23" s="199"/>
      <c r="J23" s="199"/>
      <c r="K23" s="199"/>
      <c r="L23" s="199"/>
      <c r="M23" s="199"/>
      <c r="N23" s="199"/>
      <c r="O23" s="199"/>
      <c r="P23" s="199"/>
      <c r="Q23" s="199"/>
      <c r="R23" s="199"/>
      <c r="S23" s="199"/>
    </row>
  </sheetData>
  <mergeCells count="21">
    <mergeCell ref="A20:J20"/>
    <mergeCell ref="A22:S22"/>
    <mergeCell ref="M6:M8"/>
    <mergeCell ref="O6:O8"/>
    <mergeCell ref="P6:P8"/>
    <mergeCell ref="Q6:Q8"/>
    <mergeCell ref="S6:S8"/>
    <mergeCell ref="A21:J21"/>
    <mergeCell ref="A2:S2"/>
    <mergeCell ref="A4:S4"/>
    <mergeCell ref="B6:B8"/>
    <mergeCell ref="D6:D8"/>
    <mergeCell ref="E6:E8"/>
    <mergeCell ref="F6:F8"/>
    <mergeCell ref="G6:G8"/>
    <mergeCell ref="H6:H8"/>
    <mergeCell ref="I6:I8"/>
    <mergeCell ref="J6:J8"/>
    <mergeCell ref="R6:R8"/>
    <mergeCell ref="K6:K8"/>
    <mergeCell ref="L6:L8"/>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70" zoomScaleNormal="7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x14ac:dyDescent="0.2">
      <c r="A1" s="2" t="s">
        <v>406</v>
      </c>
    </row>
    <row r="2" spans="1:3" ht="18" customHeight="1" x14ac:dyDescent="0.25">
      <c r="A2" s="312" t="s">
        <v>60</v>
      </c>
      <c r="B2" s="276"/>
      <c r="C2" s="276"/>
    </row>
    <row r="3" spans="1:3" ht="12.75" customHeight="1" x14ac:dyDescent="0.25">
      <c r="A3" s="123"/>
      <c r="B3" s="122"/>
      <c r="C3" s="122"/>
    </row>
    <row r="4" spans="1:3" ht="48.75" customHeight="1" x14ac:dyDescent="0.25">
      <c r="A4" s="312" t="s">
        <v>309</v>
      </c>
      <c r="B4" s="337"/>
      <c r="C4" s="337"/>
    </row>
    <row r="5" spans="1:3" ht="16.5" customHeight="1" x14ac:dyDescent="0.25">
      <c r="A5" s="312" t="s">
        <v>347</v>
      </c>
      <c r="B5" s="276"/>
      <c r="C5" s="276"/>
    </row>
    <row r="6" spans="1:3" ht="14.25" customHeight="1" thickBot="1" x14ac:dyDescent="0.25"/>
    <row r="7" spans="1:3" ht="16.5" customHeight="1" thickTop="1" x14ac:dyDescent="0.2">
      <c r="A7" s="338" t="s">
        <v>140</v>
      </c>
      <c r="B7" s="339" t="s">
        <v>30</v>
      </c>
      <c r="C7" s="195" t="s">
        <v>30</v>
      </c>
    </row>
    <row r="8" spans="1:3" ht="12.75" customHeight="1" x14ac:dyDescent="0.2">
      <c r="A8" s="274"/>
      <c r="B8" s="340"/>
      <c r="C8" s="194" t="s">
        <v>313</v>
      </c>
    </row>
    <row r="9" spans="1:3" ht="21.75" customHeight="1" x14ac:dyDescent="0.2">
      <c r="A9" s="166" t="s">
        <v>194</v>
      </c>
      <c r="B9" s="53"/>
      <c r="C9" s="196"/>
    </row>
    <row r="10" spans="1:3" ht="18.75" customHeight="1" x14ac:dyDescent="0.25">
      <c r="A10" s="111" t="s">
        <v>145</v>
      </c>
      <c r="B10" s="15"/>
      <c r="C10" s="23"/>
    </row>
    <row r="11" spans="1:3" ht="18.75" customHeight="1" x14ac:dyDescent="0.25">
      <c r="A11" s="111" t="s">
        <v>352</v>
      </c>
      <c r="B11" s="19">
        <v>431</v>
      </c>
      <c r="C11" s="23">
        <v>2728</v>
      </c>
    </row>
    <row r="12" spans="1:3" ht="18.75" customHeight="1" x14ac:dyDescent="0.25">
      <c r="A12" s="111" t="s">
        <v>189</v>
      </c>
      <c r="B12" s="19">
        <v>62</v>
      </c>
      <c r="C12" s="23">
        <v>234</v>
      </c>
    </row>
    <row r="13" spans="1:3" ht="18.75" customHeight="1" x14ac:dyDescent="0.25">
      <c r="A13" s="111" t="s">
        <v>9</v>
      </c>
      <c r="B13" s="19">
        <v>32</v>
      </c>
      <c r="C13" s="23">
        <v>1674</v>
      </c>
    </row>
    <row r="14" spans="1:3" ht="29.25" customHeight="1" x14ac:dyDescent="0.25">
      <c r="A14" s="111" t="s">
        <v>146</v>
      </c>
      <c r="B14" s="19"/>
      <c r="C14" s="23"/>
    </row>
    <row r="15" spans="1:3" ht="18.75" customHeight="1" x14ac:dyDescent="0.25">
      <c r="A15" s="111" t="s">
        <v>126</v>
      </c>
      <c r="B15" s="19">
        <v>7</v>
      </c>
      <c r="C15" s="23">
        <v>5</v>
      </c>
    </row>
    <row r="16" spans="1:3" ht="18.75" customHeight="1" x14ac:dyDescent="0.25">
      <c r="A16" s="111" t="s">
        <v>189</v>
      </c>
      <c r="B16" s="19">
        <v>5</v>
      </c>
      <c r="C16" s="23">
        <v>29</v>
      </c>
    </row>
    <row r="17" spans="1:3" ht="18.75" customHeight="1" x14ac:dyDescent="0.25">
      <c r="A17" s="111" t="s">
        <v>9</v>
      </c>
      <c r="B17" s="19">
        <v>3</v>
      </c>
      <c r="C17" s="23">
        <v>1141</v>
      </c>
    </row>
    <row r="18" spans="1:3" ht="30.75" customHeight="1" x14ac:dyDescent="0.25">
      <c r="A18" s="165" t="s">
        <v>147</v>
      </c>
      <c r="B18" s="267">
        <f>SUM(B11:B17)</f>
        <v>540</v>
      </c>
      <c r="C18" s="131">
        <f>SUM(C11:C17)</f>
        <v>5811</v>
      </c>
    </row>
    <row r="19" spans="1:3" ht="21.75" customHeight="1" x14ac:dyDescent="0.25">
      <c r="A19" s="167" t="s">
        <v>314</v>
      </c>
      <c r="B19" s="268"/>
      <c r="C19" s="55"/>
    </row>
    <row r="20" spans="1:3" ht="18.75" customHeight="1" x14ac:dyDescent="0.25">
      <c r="A20" s="111" t="s">
        <v>352</v>
      </c>
      <c r="B20" s="269">
        <v>36</v>
      </c>
      <c r="C20" s="23">
        <v>0</v>
      </c>
    </row>
    <row r="21" spans="1:3" ht="18.75" customHeight="1" x14ac:dyDescent="0.25">
      <c r="A21" s="111" t="s">
        <v>315</v>
      </c>
      <c r="B21" s="269">
        <v>10</v>
      </c>
      <c r="C21" s="23">
        <v>0</v>
      </c>
    </row>
    <row r="22" spans="1:3" ht="18.75" customHeight="1" x14ac:dyDescent="0.25">
      <c r="A22" s="111" t="s">
        <v>9</v>
      </c>
      <c r="B22" s="24">
        <v>1</v>
      </c>
      <c r="C22" s="23">
        <v>5</v>
      </c>
    </row>
    <row r="23" spans="1:3" ht="30.75" customHeight="1" x14ac:dyDescent="0.25">
      <c r="A23" s="165" t="s">
        <v>148</v>
      </c>
      <c r="B23" s="131">
        <f>SUM(B20:B22)</f>
        <v>47</v>
      </c>
      <c r="C23" s="131">
        <f>SUM(C20:C22)</f>
        <v>5</v>
      </c>
    </row>
    <row r="24" spans="1:3" ht="18.75" customHeight="1" thickBot="1" x14ac:dyDescent="0.3">
      <c r="A24" s="168" t="s">
        <v>149</v>
      </c>
      <c r="B24" s="61">
        <f>B23+B18</f>
        <v>587</v>
      </c>
      <c r="C24" s="61">
        <f>C23+C18</f>
        <v>5816</v>
      </c>
    </row>
    <row r="25" spans="1:3" ht="15" customHeight="1" thickTop="1" x14ac:dyDescent="0.2">
      <c r="A25" s="342" t="s">
        <v>310</v>
      </c>
      <c r="B25" s="343"/>
      <c r="C25" s="343"/>
    </row>
    <row r="26" spans="1:3" ht="25.5" customHeight="1" x14ac:dyDescent="0.2">
      <c r="A26" s="341" t="s">
        <v>354</v>
      </c>
      <c r="B26" s="336"/>
      <c r="C26" s="336"/>
    </row>
    <row r="27" spans="1:3" ht="37.5" customHeight="1" x14ac:dyDescent="0.2">
      <c r="A27" s="333" t="s">
        <v>355</v>
      </c>
      <c r="B27" s="334"/>
      <c r="C27" s="334"/>
    </row>
    <row r="28" spans="1:3" ht="24.75" customHeight="1" x14ac:dyDescent="0.2">
      <c r="A28" s="333" t="s">
        <v>356</v>
      </c>
      <c r="B28" s="327"/>
      <c r="C28" s="327"/>
    </row>
    <row r="29" spans="1:3" ht="24.75" customHeight="1" x14ac:dyDescent="0.2">
      <c r="A29" s="333" t="s">
        <v>357</v>
      </c>
      <c r="B29" s="334"/>
      <c r="C29" s="334"/>
    </row>
    <row r="30" spans="1:3" ht="24.75" customHeight="1" x14ac:dyDescent="0.2">
      <c r="A30" s="333" t="s">
        <v>311</v>
      </c>
      <c r="B30" s="334"/>
      <c r="C30" s="334"/>
    </row>
    <row r="31" spans="1:3" ht="24.75" customHeight="1" x14ac:dyDescent="0.2">
      <c r="A31" s="335" t="s">
        <v>312</v>
      </c>
      <c r="B31" s="336"/>
      <c r="C31" s="336"/>
    </row>
    <row r="32" spans="1:3" ht="37.5" customHeight="1" x14ac:dyDescent="0.2">
      <c r="A32" s="331" t="s">
        <v>353</v>
      </c>
      <c r="B32" s="332"/>
      <c r="C32" s="332"/>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11.140625" customWidth="1"/>
    <col min="8" max="8" width="21.28515625" style="1" customWidth="1"/>
  </cols>
  <sheetData>
    <row r="1" spans="1:8" ht="19.5" x14ac:dyDescent="0.35">
      <c r="A1" s="408" t="s">
        <v>403</v>
      </c>
      <c r="B1" s="14"/>
      <c r="C1" s="14"/>
      <c r="D1" s="14"/>
      <c r="E1" s="409"/>
      <c r="F1" s="409"/>
      <c r="G1" s="410"/>
      <c r="H1" s="410"/>
    </row>
    <row r="2" spans="1:8" ht="19.5" x14ac:dyDescent="0.35">
      <c r="A2" s="411"/>
      <c r="B2" s="14"/>
      <c r="C2" s="14"/>
      <c r="D2" s="14"/>
      <c r="E2" s="409"/>
      <c r="F2" s="409"/>
      <c r="G2" s="410"/>
      <c r="H2" s="410"/>
    </row>
    <row r="3" spans="1:8" ht="16.5" customHeight="1" x14ac:dyDescent="0.25">
      <c r="A3" s="412" t="s">
        <v>406</v>
      </c>
      <c r="B3" s="14"/>
      <c r="C3" s="14"/>
      <c r="D3" s="14"/>
      <c r="E3" s="14"/>
      <c r="F3" s="14"/>
      <c r="G3" s="14"/>
      <c r="H3" s="15"/>
    </row>
    <row r="4" spans="1:8" ht="18" customHeight="1" x14ac:dyDescent="0.25">
      <c r="A4" s="413" t="s">
        <v>48</v>
      </c>
      <c r="B4" s="414"/>
      <c r="C4" s="414"/>
      <c r="D4" s="414"/>
      <c r="E4" s="414"/>
      <c r="F4" s="414"/>
      <c r="G4" s="414"/>
      <c r="H4" s="15"/>
    </row>
    <row r="5" spans="1:8" ht="13.5" customHeight="1" x14ac:dyDescent="0.2">
      <c r="A5" s="14"/>
      <c r="B5" s="14"/>
      <c r="C5" s="14"/>
      <c r="D5" s="14"/>
      <c r="E5" s="14"/>
      <c r="F5" s="14"/>
      <c r="G5" s="14"/>
      <c r="H5" s="15"/>
    </row>
    <row r="6" spans="1:8" ht="30.75" customHeight="1" x14ac:dyDescent="0.25">
      <c r="A6" s="415" t="s">
        <v>372</v>
      </c>
      <c r="B6" s="413"/>
      <c r="C6" s="413"/>
      <c r="D6" s="413"/>
      <c r="E6" s="413"/>
      <c r="F6" s="413"/>
      <c r="G6" s="413"/>
      <c r="H6" s="414"/>
    </row>
    <row r="7" spans="1:8" ht="13.5" thickBot="1" x14ac:dyDescent="0.25">
      <c r="A7" s="14"/>
      <c r="B7" s="14"/>
      <c r="C7" s="14"/>
      <c r="D7" s="14"/>
      <c r="E7" s="14"/>
      <c r="F7" s="14"/>
      <c r="G7" s="14"/>
      <c r="H7" s="15"/>
    </row>
    <row r="8" spans="1:8" ht="32.25" customHeight="1" thickTop="1" x14ac:dyDescent="0.2">
      <c r="A8" s="416" t="s">
        <v>181</v>
      </c>
      <c r="B8" s="417" t="s">
        <v>252</v>
      </c>
      <c r="C8" s="418"/>
      <c r="D8" s="419"/>
      <c r="E8" s="420" t="s">
        <v>241</v>
      </c>
      <c r="F8" s="421"/>
      <c r="G8" s="422"/>
      <c r="H8" s="423" t="s">
        <v>253</v>
      </c>
    </row>
    <row r="9" spans="1:8" ht="28.5" customHeight="1" x14ac:dyDescent="0.2">
      <c r="A9" s="424"/>
      <c r="B9" s="425" t="s">
        <v>172</v>
      </c>
      <c r="C9" s="425" t="s">
        <v>173</v>
      </c>
      <c r="D9" s="426" t="s">
        <v>0</v>
      </c>
      <c r="E9" s="427" t="s">
        <v>109</v>
      </c>
      <c r="F9" s="427" t="s">
        <v>217</v>
      </c>
      <c r="G9" s="426" t="s">
        <v>0</v>
      </c>
      <c r="H9" s="428"/>
    </row>
    <row r="10" spans="1:8" ht="15.75" customHeight="1" x14ac:dyDescent="0.25">
      <c r="A10" s="429" t="s">
        <v>123</v>
      </c>
      <c r="B10" s="237">
        <v>738400</v>
      </c>
      <c r="C10" s="237">
        <v>91508</v>
      </c>
      <c r="D10" s="237">
        <v>829908</v>
      </c>
      <c r="E10" s="237">
        <v>554143</v>
      </c>
      <c r="F10" s="237">
        <v>15686</v>
      </c>
      <c r="G10" s="237">
        <v>569829</v>
      </c>
      <c r="H10" s="237">
        <v>1399737</v>
      </c>
    </row>
    <row r="11" spans="1:8" ht="15.75" customHeight="1" x14ac:dyDescent="0.25">
      <c r="A11" s="430" t="s">
        <v>122</v>
      </c>
      <c r="B11" s="237"/>
      <c r="C11" s="237"/>
      <c r="D11" s="237">
        <v>0</v>
      </c>
      <c r="E11" s="237"/>
      <c r="F11" s="237"/>
      <c r="G11" s="237">
        <v>0</v>
      </c>
      <c r="H11" s="237">
        <v>0</v>
      </c>
    </row>
    <row r="12" spans="1:8" ht="15.75" customHeight="1" x14ac:dyDescent="0.25">
      <c r="A12" s="431" t="s">
        <v>124</v>
      </c>
      <c r="B12" s="237"/>
      <c r="C12" s="237"/>
      <c r="D12" s="237">
        <v>0</v>
      </c>
      <c r="E12" s="237"/>
      <c r="F12" s="237"/>
      <c r="G12" s="237">
        <v>0</v>
      </c>
      <c r="H12" s="237">
        <v>0</v>
      </c>
    </row>
    <row r="13" spans="1:8" ht="15.75" customHeight="1" x14ac:dyDescent="0.25">
      <c r="A13" s="431" t="s">
        <v>131</v>
      </c>
      <c r="B13" s="237"/>
      <c r="C13" s="237"/>
      <c r="D13" s="237">
        <v>0</v>
      </c>
      <c r="E13" s="237"/>
      <c r="F13" s="237"/>
      <c r="G13" s="237">
        <v>0</v>
      </c>
      <c r="H13" s="237">
        <v>0</v>
      </c>
    </row>
    <row r="14" spans="1:8" ht="16.5" thickBot="1" x14ac:dyDescent="0.3">
      <c r="A14" s="432" t="s">
        <v>0</v>
      </c>
      <c r="B14" s="433">
        <v>738400</v>
      </c>
      <c r="C14" s="433">
        <v>91508</v>
      </c>
      <c r="D14" s="433">
        <v>829908</v>
      </c>
      <c r="E14" s="433">
        <v>554143</v>
      </c>
      <c r="F14" s="433">
        <v>15686</v>
      </c>
      <c r="G14" s="433">
        <v>569829</v>
      </c>
      <c r="H14" s="433">
        <v>1399737</v>
      </c>
    </row>
    <row r="15" spans="1:8" ht="24.95" customHeight="1" thickTop="1" x14ac:dyDescent="0.2">
      <c r="A15" s="434" t="s">
        <v>171</v>
      </c>
      <c r="B15" s="434"/>
      <c r="C15" s="434"/>
      <c r="D15" s="434"/>
      <c r="E15" s="434"/>
      <c r="F15" s="434"/>
      <c r="G15" s="434"/>
      <c r="H15" s="435"/>
    </row>
    <row r="16" spans="1:8" x14ac:dyDescent="0.2">
      <c r="A16" s="436" t="s">
        <v>373</v>
      </c>
      <c r="B16" s="14"/>
      <c r="C16" s="14"/>
      <c r="D16" s="14"/>
      <c r="E16" s="14"/>
      <c r="F16" s="14"/>
      <c r="G16" s="14"/>
      <c r="H16" s="15"/>
    </row>
    <row r="17" spans="1:8" x14ac:dyDescent="0.2">
      <c r="A17" s="436" t="s">
        <v>174</v>
      </c>
      <c r="B17" s="14"/>
      <c r="C17" s="14"/>
      <c r="D17" s="14"/>
      <c r="E17" s="14"/>
      <c r="F17" s="14"/>
      <c r="G17" s="14"/>
      <c r="H17" s="15"/>
    </row>
    <row r="18" spans="1:8" x14ac:dyDescent="0.2">
      <c r="A18" s="437" t="s">
        <v>220</v>
      </c>
      <c r="B18" s="14"/>
      <c r="C18" s="14"/>
      <c r="D18" s="14"/>
      <c r="E18" s="14"/>
      <c r="F18" s="14"/>
      <c r="G18" s="14"/>
      <c r="H18" s="15"/>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9"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70" zoomScaleNormal="70" workbookViewId="0"/>
  </sheetViews>
  <sheetFormatPr baseColWidth="10" defaultColWidth="11.42578125" defaultRowHeight="12.75" x14ac:dyDescent="0.2"/>
  <cols>
    <col min="1" max="1" width="47.140625" style="1" customWidth="1"/>
    <col min="2" max="2" width="22.7109375" style="1" customWidth="1"/>
    <col min="3" max="3" width="22.5703125" style="1" customWidth="1"/>
    <col min="4" max="16384" width="11.42578125" style="1"/>
  </cols>
  <sheetData>
    <row r="1" spans="1:3" x14ac:dyDescent="0.2">
      <c r="A1" s="2" t="s">
        <v>406</v>
      </c>
    </row>
    <row r="2" spans="1:3" ht="18" customHeight="1" x14ac:dyDescent="0.25">
      <c r="A2" s="312" t="s">
        <v>337</v>
      </c>
      <c r="B2" s="276"/>
      <c r="C2" s="276"/>
    </row>
    <row r="3" spans="1:3" ht="12.75" customHeight="1" x14ac:dyDescent="0.25">
      <c r="A3" s="148"/>
      <c r="B3" s="147"/>
      <c r="C3" s="147"/>
    </row>
    <row r="4" spans="1:3" ht="48.75" customHeight="1" x14ac:dyDescent="0.25">
      <c r="A4" s="312" t="s">
        <v>309</v>
      </c>
      <c r="B4" s="337"/>
      <c r="C4" s="337"/>
    </row>
    <row r="5" spans="1:3" ht="15.75" customHeight="1" x14ac:dyDescent="0.25">
      <c r="A5" s="312" t="s">
        <v>348</v>
      </c>
      <c r="B5" s="276"/>
      <c r="C5" s="276"/>
    </row>
    <row r="6" spans="1:3" ht="14.25" customHeight="1" thickBot="1" x14ac:dyDescent="0.25"/>
    <row r="7" spans="1:3" ht="18.75" customHeight="1" thickTop="1" x14ac:dyDescent="0.2">
      <c r="A7" s="338" t="s">
        <v>140</v>
      </c>
      <c r="B7" s="339" t="s">
        <v>30</v>
      </c>
      <c r="C7" s="195" t="s">
        <v>30</v>
      </c>
    </row>
    <row r="8" spans="1:3" ht="15" customHeight="1" x14ac:dyDescent="0.2">
      <c r="A8" s="274"/>
      <c r="B8" s="340"/>
      <c r="C8" s="194" t="s">
        <v>313</v>
      </c>
    </row>
    <row r="9" spans="1:3" ht="21.75" customHeight="1" x14ac:dyDescent="0.2">
      <c r="A9" s="166" t="s">
        <v>196</v>
      </c>
      <c r="B9" s="53"/>
      <c r="C9" s="71"/>
    </row>
    <row r="10" spans="1:3" ht="18.75" customHeight="1" x14ac:dyDescent="0.25">
      <c r="A10" s="111" t="s">
        <v>145</v>
      </c>
      <c r="B10" s="19"/>
      <c r="C10" s="23"/>
    </row>
    <row r="11" spans="1:3" ht="18.75" customHeight="1" x14ac:dyDescent="0.25">
      <c r="A11" s="111" t="s">
        <v>352</v>
      </c>
      <c r="B11" s="19">
        <v>252</v>
      </c>
      <c r="C11" s="23">
        <v>399</v>
      </c>
    </row>
    <row r="12" spans="1:3" ht="18.75" customHeight="1" x14ac:dyDescent="0.25">
      <c r="A12" s="111" t="s">
        <v>189</v>
      </c>
      <c r="B12" s="19">
        <v>87</v>
      </c>
      <c r="C12" s="23">
        <v>176</v>
      </c>
    </row>
    <row r="13" spans="1:3" ht="18.75" customHeight="1" x14ac:dyDescent="0.25">
      <c r="A13" s="111" t="s">
        <v>9</v>
      </c>
      <c r="B13" s="19">
        <v>65</v>
      </c>
      <c r="C13" s="23">
        <v>1112</v>
      </c>
    </row>
    <row r="14" spans="1:3" ht="29.25" customHeight="1" x14ac:dyDescent="0.25">
      <c r="A14" s="111" t="s">
        <v>146</v>
      </c>
      <c r="B14" s="19"/>
      <c r="C14" s="23"/>
    </row>
    <row r="15" spans="1:3" ht="18.75" customHeight="1" x14ac:dyDescent="0.25">
      <c r="A15" s="111" t="s">
        <v>352</v>
      </c>
      <c r="B15" s="19">
        <v>14</v>
      </c>
      <c r="C15" s="23">
        <v>8</v>
      </c>
    </row>
    <row r="16" spans="1:3" ht="18.75" customHeight="1" x14ac:dyDescent="0.25">
      <c r="A16" s="111" t="s">
        <v>189</v>
      </c>
      <c r="B16" s="19">
        <v>12</v>
      </c>
      <c r="C16" s="23">
        <v>15</v>
      </c>
    </row>
    <row r="17" spans="1:3" ht="18.75" customHeight="1" x14ac:dyDescent="0.25">
      <c r="A17" s="111" t="s">
        <v>9</v>
      </c>
      <c r="B17" s="19">
        <v>2</v>
      </c>
      <c r="C17" s="23">
        <v>2966</v>
      </c>
    </row>
    <row r="18" spans="1:3" ht="31.5" customHeight="1" x14ac:dyDescent="0.25">
      <c r="A18" s="165" t="s">
        <v>197</v>
      </c>
      <c r="B18" s="267">
        <v>432</v>
      </c>
      <c r="C18" s="131">
        <v>4676</v>
      </c>
    </row>
    <row r="19" spans="1:3" ht="21.75" customHeight="1" x14ac:dyDescent="0.25">
      <c r="A19" s="167" t="s">
        <v>317</v>
      </c>
      <c r="B19" s="268"/>
      <c r="C19" s="55"/>
    </row>
    <row r="20" spans="1:3" ht="18.75" customHeight="1" x14ac:dyDescent="0.25">
      <c r="A20" s="111" t="s">
        <v>126</v>
      </c>
      <c r="B20" s="269">
        <v>32</v>
      </c>
      <c r="C20" s="23">
        <v>0</v>
      </c>
    </row>
    <row r="21" spans="1:3" ht="18.75" customHeight="1" x14ac:dyDescent="0.25">
      <c r="A21" s="111" t="s">
        <v>315</v>
      </c>
      <c r="B21" s="269">
        <v>19</v>
      </c>
      <c r="C21" s="23">
        <v>0</v>
      </c>
    </row>
    <row r="22" spans="1:3" ht="18.75" customHeight="1" x14ac:dyDescent="0.25">
      <c r="A22" s="111" t="s">
        <v>9</v>
      </c>
      <c r="B22" s="24">
        <v>7</v>
      </c>
      <c r="C22" s="23">
        <v>0</v>
      </c>
    </row>
    <row r="23" spans="1:3" ht="31.5" customHeight="1" x14ac:dyDescent="0.25">
      <c r="A23" s="165" t="s">
        <v>198</v>
      </c>
      <c r="B23" s="131">
        <v>58</v>
      </c>
      <c r="C23" s="131">
        <v>0</v>
      </c>
    </row>
    <row r="24" spans="1:3" ht="18.75" customHeight="1" thickBot="1" x14ac:dyDescent="0.3">
      <c r="A24" s="168" t="s">
        <v>149</v>
      </c>
      <c r="B24" s="61">
        <v>490</v>
      </c>
      <c r="C24" s="61">
        <v>4676</v>
      </c>
    </row>
    <row r="25" spans="1:3" ht="13.5" customHeight="1" thickTop="1" x14ac:dyDescent="0.2">
      <c r="A25" s="342" t="s">
        <v>310</v>
      </c>
      <c r="B25" s="343"/>
      <c r="C25" s="343"/>
    </row>
    <row r="26" spans="1:3" ht="24.75" customHeight="1" x14ac:dyDescent="0.2">
      <c r="A26" s="341" t="s">
        <v>358</v>
      </c>
      <c r="B26" s="336"/>
      <c r="C26" s="336"/>
    </row>
    <row r="27" spans="1:3" ht="36.75" customHeight="1" x14ac:dyDescent="0.2">
      <c r="A27" s="333" t="s">
        <v>359</v>
      </c>
      <c r="B27" s="334"/>
      <c r="C27" s="334"/>
    </row>
    <row r="28" spans="1:3" ht="36" customHeight="1" x14ac:dyDescent="0.2">
      <c r="A28" s="333" t="s">
        <v>356</v>
      </c>
      <c r="B28" s="327"/>
      <c r="C28" s="327"/>
    </row>
    <row r="29" spans="1:3" ht="36.75" customHeight="1" x14ac:dyDescent="0.2">
      <c r="A29" s="333" t="s">
        <v>360</v>
      </c>
      <c r="B29" s="334"/>
      <c r="C29" s="334"/>
    </row>
    <row r="30" spans="1:3" ht="24.75" customHeight="1" x14ac:dyDescent="0.2">
      <c r="A30" s="333" t="s">
        <v>316</v>
      </c>
      <c r="B30" s="334"/>
      <c r="C30" s="334"/>
    </row>
    <row r="31" spans="1:3" ht="36.75" customHeight="1" x14ac:dyDescent="0.2">
      <c r="A31" s="335" t="s">
        <v>323</v>
      </c>
      <c r="B31" s="336"/>
      <c r="C31" s="336"/>
    </row>
    <row r="32" spans="1:3" ht="36.75" customHeight="1" x14ac:dyDescent="0.2">
      <c r="A32" s="344" t="s">
        <v>361</v>
      </c>
      <c r="B32" s="345"/>
      <c r="C32" s="345"/>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43"/>
  <sheetViews>
    <sheetView showGridLines="0" zoomScale="70" zoomScaleNormal="70" workbookViewId="0"/>
  </sheetViews>
  <sheetFormatPr baseColWidth="10" defaultColWidth="11.42578125"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7" x14ac:dyDescent="0.2">
      <c r="A1" s="2" t="s">
        <v>408</v>
      </c>
      <c r="B1"/>
    </row>
    <row r="2" spans="1:7" ht="18" customHeight="1" x14ac:dyDescent="0.25">
      <c r="A2" s="312" t="s">
        <v>61</v>
      </c>
      <c r="B2" s="276"/>
      <c r="C2" s="276"/>
      <c r="D2" s="276"/>
      <c r="E2" s="276"/>
      <c r="F2" s="276"/>
      <c r="G2" s="276"/>
    </row>
    <row r="3" spans="1:7" ht="12.75" customHeight="1" x14ac:dyDescent="0.25">
      <c r="A3" s="41"/>
      <c r="B3" s="40"/>
      <c r="C3" s="40"/>
      <c r="D3" s="40"/>
      <c r="E3" s="40"/>
      <c r="F3" s="40"/>
      <c r="G3" s="40"/>
    </row>
    <row r="4" spans="1:7" ht="15.75" customHeight="1" x14ac:dyDescent="0.25">
      <c r="A4" s="312" t="s">
        <v>243</v>
      </c>
      <c r="B4" s="319"/>
      <c r="C4" s="319"/>
      <c r="D4" s="319"/>
      <c r="E4" s="319"/>
      <c r="F4" s="319"/>
      <c r="G4" s="319"/>
    </row>
    <row r="5" spans="1:7" ht="15.75" customHeight="1" x14ac:dyDescent="0.2">
      <c r="A5" s="347" t="s">
        <v>138</v>
      </c>
      <c r="B5" s="348"/>
      <c r="C5" s="348"/>
      <c r="D5" s="348"/>
      <c r="E5" s="348"/>
      <c r="F5" s="348"/>
      <c r="G5" s="348"/>
    </row>
    <row r="6" spans="1:7" ht="13.5" customHeight="1" thickBot="1" x14ac:dyDescent="0.3">
      <c r="A6" s="10"/>
      <c r="B6" s="7"/>
      <c r="C6" s="7"/>
      <c r="D6" s="7"/>
      <c r="E6" s="7"/>
      <c r="F6" s="7"/>
      <c r="G6" s="7"/>
    </row>
    <row r="7" spans="1:7" ht="28.5" customHeight="1" thickTop="1" x14ac:dyDescent="0.2">
      <c r="A7" s="52" t="s">
        <v>28</v>
      </c>
      <c r="B7" s="132" t="s">
        <v>79</v>
      </c>
      <c r="C7" s="133"/>
      <c r="D7" s="132" t="s">
        <v>9</v>
      </c>
      <c r="E7" s="133"/>
      <c r="F7" s="134" t="s">
        <v>278</v>
      </c>
      <c r="G7" s="133"/>
    </row>
    <row r="8" spans="1:7" ht="15" customHeight="1" x14ac:dyDescent="0.2">
      <c r="A8" s="58"/>
      <c r="B8" s="39" t="s">
        <v>24</v>
      </c>
      <c r="C8" s="136" t="s">
        <v>14</v>
      </c>
      <c r="D8" s="33" t="s">
        <v>24</v>
      </c>
      <c r="E8" s="136" t="s">
        <v>14</v>
      </c>
      <c r="F8" s="33" t="s">
        <v>24</v>
      </c>
      <c r="G8" s="137" t="s">
        <v>14</v>
      </c>
    </row>
    <row r="9" spans="1:7" ht="28.5" customHeight="1" x14ac:dyDescent="0.25">
      <c r="A9" s="57" t="s">
        <v>5</v>
      </c>
      <c r="B9" s="244">
        <v>2573</v>
      </c>
      <c r="C9" s="244">
        <v>525779.78399999999</v>
      </c>
      <c r="D9" s="244">
        <v>0</v>
      </c>
      <c r="E9" s="244">
        <v>0</v>
      </c>
      <c r="F9" s="26">
        <v>2573</v>
      </c>
      <c r="G9" s="135">
        <v>525779.78399999999</v>
      </c>
    </row>
    <row r="10" spans="1:7" ht="21.75" customHeight="1" x14ac:dyDescent="0.25">
      <c r="A10" s="57" t="s">
        <v>6</v>
      </c>
      <c r="B10" s="244">
        <v>1077</v>
      </c>
      <c r="C10" s="244">
        <v>328130.49400000001</v>
      </c>
      <c r="D10" s="244">
        <v>0</v>
      </c>
      <c r="E10" s="244">
        <v>0</v>
      </c>
      <c r="F10" s="26">
        <v>1077</v>
      </c>
      <c r="G10" s="135">
        <v>328130.49400000001</v>
      </c>
    </row>
    <row r="11" spans="1:7" ht="21.75" customHeight="1" x14ac:dyDescent="0.25">
      <c r="A11" s="57" t="s">
        <v>7</v>
      </c>
      <c r="B11" s="244">
        <v>144</v>
      </c>
      <c r="C11" s="244">
        <v>34507.002999999997</v>
      </c>
      <c r="D11" s="244">
        <v>0</v>
      </c>
      <c r="E11" s="244">
        <v>0</v>
      </c>
      <c r="F11" s="26">
        <v>144</v>
      </c>
      <c r="G11" s="135">
        <v>34507.002999999997</v>
      </c>
    </row>
    <row r="12" spans="1:7" ht="21.75" customHeight="1" x14ac:dyDescent="0.25">
      <c r="A12" s="57" t="s">
        <v>10</v>
      </c>
      <c r="B12" s="244">
        <v>4478</v>
      </c>
      <c r="C12" s="244">
        <v>647764.63100000005</v>
      </c>
      <c r="D12" s="244">
        <v>0</v>
      </c>
      <c r="E12" s="244">
        <v>0</v>
      </c>
      <c r="F12" s="26">
        <v>4478</v>
      </c>
      <c r="G12" s="135">
        <v>647764.63100000005</v>
      </c>
    </row>
    <row r="13" spans="1:7" ht="37.5" customHeight="1" x14ac:dyDescent="0.25">
      <c r="A13" s="144" t="s">
        <v>182</v>
      </c>
      <c r="B13" s="244">
        <v>230</v>
      </c>
      <c r="C13" s="244">
        <v>20484.650000000001</v>
      </c>
      <c r="D13" s="244">
        <v>0</v>
      </c>
      <c r="E13" s="244">
        <v>0</v>
      </c>
      <c r="F13" s="26">
        <v>230</v>
      </c>
      <c r="G13" s="135">
        <v>20484.650000000001</v>
      </c>
    </row>
    <row r="14" spans="1:7" ht="21.75" customHeight="1" x14ac:dyDescent="0.25">
      <c r="A14" s="57" t="s">
        <v>11</v>
      </c>
      <c r="B14" s="244">
        <v>1019</v>
      </c>
      <c r="C14" s="244">
        <v>56399.728999999999</v>
      </c>
      <c r="D14" s="244">
        <v>0</v>
      </c>
      <c r="E14" s="244">
        <v>0</v>
      </c>
      <c r="F14" s="26">
        <v>1019</v>
      </c>
      <c r="G14" s="135">
        <v>56399.728999999999</v>
      </c>
    </row>
    <row r="15" spans="1:7" ht="21.75" customHeight="1" x14ac:dyDescent="0.25">
      <c r="A15" s="57" t="s">
        <v>135</v>
      </c>
      <c r="B15" s="244">
        <v>332</v>
      </c>
      <c r="C15" s="244">
        <v>33026.413999999997</v>
      </c>
      <c r="D15" s="244">
        <v>0</v>
      </c>
      <c r="E15" s="244">
        <v>0</v>
      </c>
      <c r="F15" s="26">
        <v>332</v>
      </c>
      <c r="G15" s="135">
        <v>33026.413999999997</v>
      </c>
    </row>
    <row r="16" spans="1:7" ht="18.75" customHeight="1" thickBot="1" x14ac:dyDescent="0.3">
      <c r="A16" s="54" t="s">
        <v>0</v>
      </c>
      <c r="B16" s="62">
        <v>9853</v>
      </c>
      <c r="C16" s="62">
        <v>1646092.7050000001</v>
      </c>
      <c r="D16" s="62">
        <v>0</v>
      </c>
      <c r="E16" s="62">
        <v>0</v>
      </c>
      <c r="F16" s="62">
        <v>9853</v>
      </c>
      <c r="G16" s="62">
        <v>1646092.7050000001</v>
      </c>
    </row>
    <row r="17" spans="1:9" ht="13.5" customHeight="1" thickTop="1" x14ac:dyDescent="0.2">
      <c r="A17" s="350" t="s">
        <v>238</v>
      </c>
      <c r="B17" s="270"/>
      <c r="C17" s="270"/>
      <c r="D17" s="270"/>
      <c r="E17" s="270"/>
      <c r="F17" s="270"/>
      <c r="G17" s="270"/>
    </row>
    <row r="18" spans="1:9" ht="13.5" customHeight="1" x14ac:dyDescent="0.2">
      <c r="A18" s="31" t="s">
        <v>227</v>
      </c>
      <c r="B18"/>
    </row>
    <row r="19" spans="1:9" ht="13.5" customHeight="1" x14ac:dyDescent="0.2">
      <c r="A19" s="31" t="s">
        <v>328</v>
      </c>
    </row>
    <row r="20" spans="1:9" x14ac:dyDescent="0.2">
      <c r="A20" s="11"/>
    </row>
    <row r="21" spans="1:9" x14ac:dyDescent="0.2">
      <c r="A21" s="11"/>
    </row>
    <row r="22" spans="1:9" ht="78" customHeight="1" x14ac:dyDescent="0.2">
      <c r="A22" s="2" t="s">
        <v>408</v>
      </c>
      <c r="B22" s="14"/>
      <c r="C22" s="15"/>
      <c r="D22" s="15"/>
      <c r="E22" s="15"/>
      <c r="F22" s="15"/>
      <c r="G22" s="15"/>
    </row>
    <row r="23" spans="1:9" ht="18" customHeight="1" x14ac:dyDescent="0.25">
      <c r="A23" s="349" t="s">
        <v>62</v>
      </c>
      <c r="B23" s="276"/>
      <c r="C23" s="276"/>
      <c r="D23" s="276"/>
      <c r="E23" s="276"/>
      <c r="F23" s="276"/>
      <c r="G23" s="276"/>
    </row>
    <row r="24" spans="1:9" x14ac:dyDescent="0.2">
      <c r="A24" s="163"/>
      <c r="B24" s="163"/>
      <c r="C24" s="163"/>
      <c r="D24" s="163"/>
      <c r="E24" s="163"/>
      <c r="F24" s="163"/>
      <c r="G24" s="163"/>
    </row>
    <row r="25" spans="1:9" ht="32.25" customHeight="1" x14ac:dyDescent="0.25">
      <c r="A25" s="349" t="s">
        <v>244</v>
      </c>
      <c r="B25" s="349"/>
      <c r="C25" s="349"/>
      <c r="D25" s="349"/>
      <c r="E25" s="349"/>
      <c r="F25" s="349"/>
      <c r="G25" s="349"/>
    </row>
    <row r="26" spans="1:9" ht="16.5" thickBot="1" x14ac:dyDescent="0.3">
      <c r="A26" s="36"/>
      <c r="B26" s="36"/>
      <c r="C26" s="36"/>
      <c r="D26" s="36"/>
      <c r="E26" s="36"/>
      <c r="F26" s="36"/>
      <c r="G26" s="36"/>
    </row>
    <row r="27" spans="1:9" ht="21" customHeight="1" thickTop="1" x14ac:dyDescent="0.2">
      <c r="A27" s="346" t="s">
        <v>28</v>
      </c>
      <c r="B27" s="351" t="s">
        <v>24</v>
      </c>
      <c r="C27" s="352"/>
      <c r="D27" s="352"/>
      <c r="E27" s="353"/>
      <c r="F27" s="351" t="s">
        <v>19</v>
      </c>
      <c r="G27" s="352"/>
      <c r="H27" s="352"/>
      <c r="I27" s="353"/>
    </row>
    <row r="28" spans="1:9" ht="15" customHeight="1" x14ac:dyDescent="0.2">
      <c r="A28" s="291"/>
      <c r="B28" s="63" t="s">
        <v>3</v>
      </c>
      <c r="C28" s="63" t="s">
        <v>4</v>
      </c>
      <c r="D28" s="231" t="s">
        <v>401</v>
      </c>
      <c r="E28" s="63" t="s">
        <v>0</v>
      </c>
      <c r="F28" s="64" t="s">
        <v>3</v>
      </c>
      <c r="G28" s="63" t="s">
        <v>4</v>
      </c>
      <c r="H28" s="231" t="s">
        <v>401</v>
      </c>
      <c r="I28" s="65" t="s">
        <v>0</v>
      </c>
    </row>
    <row r="29" spans="1:9" ht="28.5" customHeight="1" x14ac:dyDescent="0.25">
      <c r="A29" s="67" t="s">
        <v>5</v>
      </c>
      <c r="B29" s="19">
        <v>2399</v>
      </c>
      <c r="C29" s="19">
        <v>174</v>
      </c>
      <c r="D29" s="19">
        <v>0</v>
      </c>
      <c r="E29" s="27">
        <v>2573</v>
      </c>
      <c r="F29" s="21">
        <v>497363.85800000001</v>
      </c>
      <c r="G29" s="19">
        <v>28415.925999999999</v>
      </c>
      <c r="H29" s="19">
        <v>0</v>
      </c>
      <c r="I29" s="66">
        <v>525779.78399999999</v>
      </c>
    </row>
    <row r="30" spans="1:9" ht="28.5" customHeight="1" x14ac:dyDescent="0.25">
      <c r="A30" s="67" t="s">
        <v>6</v>
      </c>
      <c r="B30" s="19">
        <v>984</v>
      </c>
      <c r="C30" s="19">
        <v>93</v>
      </c>
      <c r="D30" s="19">
        <v>0</v>
      </c>
      <c r="E30" s="27">
        <v>1077</v>
      </c>
      <c r="F30" s="21">
        <v>305615.141</v>
      </c>
      <c r="G30" s="19">
        <v>22515.352999999999</v>
      </c>
      <c r="H30" s="19">
        <v>0</v>
      </c>
      <c r="I30" s="66">
        <v>328130.49400000001</v>
      </c>
    </row>
    <row r="31" spans="1:9" ht="28.5" customHeight="1" x14ac:dyDescent="0.25">
      <c r="A31" s="67" t="s">
        <v>7</v>
      </c>
      <c r="B31" s="19">
        <v>131</v>
      </c>
      <c r="C31" s="19">
        <v>13</v>
      </c>
      <c r="D31" s="19">
        <v>0</v>
      </c>
      <c r="E31" s="27">
        <v>144</v>
      </c>
      <c r="F31" s="21">
        <v>31206.221000000001</v>
      </c>
      <c r="G31" s="19">
        <v>3300.7820000000002</v>
      </c>
      <c r="H31" s="19">
        <v>0</v>
      </c>
      <c r="I31" s="66">
        <v>34507.003000000004</v>
      </c>
    </row>
    <row r="32" spans="1:9" ht="28.5" customHeight="1" x14ac:dyDescent="0.25">
      <c r="A32" s="67" t="s">
        <v>10</v>
      </c>
      <c r="B32" s="19">
        <v>2</v>
      </c>
      <c r="C32" s="19">
        <v>4476</v>
      </c>
      <c r="D32" s="19">
        <v>0</v>
      </c>
      <c r="E32" s="27">
        <v>4478</v>
      </c>
      <c r="F32" s="21">
        <v>124.283</v>
      </c>
      <c r="G32" s="19">
        <v>647640.348</v>
      </c>
      <c r="H32" s="19">
        <v>0</v>
      </c>
      <c r="I32" s="66">
        <v>647764.63100000005</v>
      </c>
    </row>
    <row r="33" spans="1:9" ht="37.5" customHeight="1" x14ac:dyDescent="0.25">
      <c r="A33" s="144" t="s">
        <v>182</v>
      </c>
      <c r="B33" s="19">
        <v>0</v>
      </c>
      <c r="C33" s="19">
        <v>230</v>
      </c>
      <c r="D33" s="19">
        <v>0</v>
      </c>
      <c r="E33" s="27">
        <v>230</v>
      </c>
      <c r="F33" s="21">
        <v>0</v>
      </c>
      <c r="G33" s="19">
        <v>20484.650000000001</v>
      </c>
      <c r="H33" s="19">
        <v>0</v>
      </c>
      <c r="I33" s="66">
        <v>20484.650000000001</v>
      </c>
    </row>
    <row r="34" spans="1:9" ht="28.5" customHeight="1" x14ac:dyDescent="0.25">
      <c r="A34" s="67" t="s">
        <v>11</v>
      </c>
      <c r="B34" s="19">
        <v>506</v>
      </c>
      <c r="C34" s="19">
        <v>513</v>
      </c>
      <c r="D34" s="19">
        <v>0</v>
      </c>
      <c r="E34" s="27">
        <v>1019</v>
      </c>
      <c r="F34" s="21">
        <v>27850.292000000001</v>
      </c>
      <c r="G34" s="19">
        <v>28549.437000000002</v>
      </c>
      <c r="H34" s="19">
        <v>0</v>
      </c>
      <c r="I34" s="66">
        <v>56399.729000000007</v>
      </c>
    </row>
    <row r="35" spans="1:9" ht="28.5" customHeight="1" x14ac:dyDescent="0.25">
      <c r="A35" s="67" t="s">
        <v>150</v>
      </c>
      <c r="B35" s="19">
        <v>90</v>
      </c>
      <c r="C35" s="19">
        <v>242</v>
      </c>
      <c r="D35" s="19">
        <v>0</v>
      </c>
      <c r="E35" s="27">
        <v>332</v>
      </c>
      <c r="F35" s="21">
        <v>10632.21</v>
      </c>
      <c r="G35" s="19">
        <v>22394.204000000002</v>
      </c>
      <c r="H35" s="19">
        <v>0</v>
      </c>
      <c r="I35" s="66">
        <v>33026.414000000004</v>
      </c>
    </row>
    <row r="36" spans="1:9" ht="16.5" thickBot="1" x14ac:dyDescent="0.3">
      <c r="A36" s="68" t="s">
        <v>0</v>
      </c>
      <c r="B36" s="69">
        <v>4112</v>
      </c>
      <c r="C36" s="69">
        <v>5741</v>
      </c>
      <c r="D36" s="69">
        <v>0</v>
      </c>
      <c r="E36" s="69">
        <v>9853</v>
      </c>
      <c r="F36" s="69">
        <v>872792.00500000012</v>
      </c>
      <c r="G36" s="69">
        <v>773300.70000000007</v>
      </c>
      <c r="H36" s="69">
        <v>0</v>
      </c>
      <c r="I36" s="69">
        <v>1646092.7050000001</v>
      </c>
    </row>
    <row r="37" spans="1:9" ht="13.5" customHeight="1" thickTop="1" x14ac:dyDescent="0.2">
      <c r="A37" s="350" t="s">
        <v>238</v>
      </c>
      <c r="B37" s="270"/>
      <c r="C37" s="270"/>
      <c r="D37" s="270"/>
      <c r="E37" s="270"/>
      <c r="F37" s="270"/>
      <c r="G37" s="270"/>
    </row>
    <row r="38" spans="1:9" x14ac:dyDescent="0.2">
      <c r="A38" s="31" t="s">
        <v>329</v>
      </c>
    </row>
    <row r="39" spans="1:9" ht="22.5" customHeight="1" x14ac:dyDescent="0.2">
      <c r="A39" s="325" t="s">
        <v>343</v>
      </c>
      <c r="B39" s="285"/>
      <c r="C39" s="285"/>
      <c r="D39" s="285"/>
      <c r="E39" s="285"/>
      <c r="F39" s="285"/>
      <c r="G39" s="285"/>
    </row>
    <row r="43" spans="1:9" x14ac:dyDescent="0.2">
      <c r="A43" s="31"/>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zoomScale="70" zoomScaleNormal="70" workbookViewId="0"/>
  </sheetViews>
  <sheetFormatPr baseColWidth="10" defaultColWidth="11.42578125"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x14ac:dyDescent="0.2">
      <c r="A1" s="407" t="s">
        <v>408</v>
      </c>
      <c r="B1" s="14"/>
      <c r="C1" s="15"/>
      <c r="D1" s="15"/>
      <c r="E1" s="15"/>
      <c r="F1" s="15"/>
      <c r="G1" s="15"/>
      <c r="H1" s="15"/>
      <c r="I1" s="15"/>
    </row>
    <row r="2" spans="1:9" ht="18" customHeight="1" x14ac:dyDescent="0.25">
      <c r="A2" s="349" t="s">
        <v>63</v>
      </c>
      <c r="B2" s="414"/>
      <c r="C2" s="414"/>
      <c r="D2" s="414"/>
      <c r="E2" s="414"/>
      <c r="F2" s="414"/>
      <c r="G2" s="414"/>
      <c r="H2" s="414"/>
      <c r="I2" s="414"/>
    </row>
    <row r="3" spans="1:9" ht="12.75" customHeight="1" x14ac:dyDescent="0.2">
      <c r="A3" s="15"/>
      <c r="B3" s="15"/>
      <c r="C3" s="15"/>
      <c r="D3" s="15"/>
      <c r="E3" s="15"/>
      <c r="F3" s="15"/>
      <c r="G3" s="15"/>
      <c r="H3" s="15"/>
      <c r="I3" s="15"/>
    </row>
    <row r="4" spans="1:9" ht="18" customHeight="1" x14ac:dyDescent="0.25">
      <c r="A4" s="349" t="s">
        <v>183</v>
      </c>
      <c r="B4" s="584"/>
      <c r="C4" s="584"/>
      <c r="D4" s="584"/>
      <c r="E4" s="584"/>
      <c r="F4" s="584"/>
      <c r="G4" s="584"/>
      <c r="H4" s="584"/>
      <c r="I4" s="584"/>
    </row>
    <row r="5" spans="1:9" ht="13.5" customHeight="1" thickBot="1" x14ac:dyDescent="0.3">
      <c r="A5" s="36"/>
      <c r="B5" s="585"/>
      <c r="C5" s="585"/>
      <c r="D5" s="585"/>
      <c r="E5" s="585"/>
      <c r="F5" s="585"/>
      <c r="G5" s="585"/>
      <c r="H5" s="585"/>
      <c r="I5" s="585"/>
    </row>
    <row r="6" spans="1:9" ht="30.75" customHeight="1" thickTop="1" x14ac:dyDescent="0.2">
      <c r="A6" s="256" t="s">
        <v>26</v>
      </c>
      <c r="B6" s="141" t="s">
        <v>136</v>
      </c>
      <c r="C6" s="141" t="s">
        <v>6</v>
      </c>
      <c r="D6" s="141" t="s">
        <v>7</v>
      </c>
      <c r="E6" s="260" t="s">
        <v>10</v>
      </c>
      <c r="F6" s="141" t="s">
        <v>182</v>
      </c>
      <c r="G6" s="142" t="s">
        <v>11</v>
      </c>
      <c r="H6" s="141" t="s">
        <v>150</v>
      </c>
      <c r="I6" s="140" t="s">
        <v>278</v>
      </c>
    </row>
    <row r="7" spans="1:9" ht="18.75" customHeight="1" x14ac:dyDescent="0.25">
      <c r="A7" s="255" t="s">
        <v>31</v>
      </c>
      <c r="B7" s="21">
        <v>24</v>
      </c>
      <c r="C7" s="19">
        <v>9</v>
      </c>
      <c r="D7" s="19">
        <v>0</v>
      </c>
      <c r="E7" s="19">
        <v>39</v>
      </c>
      <c r="F7" s="19">
        <v>4</v>
      </c>
      <c r="G7" s="19">
        <v>14</v>
      </c>
      <c r="H7" s="19">
        <v>3</v>
      </c>
      <c r="I7" s="138">
        <v>93</v>
      </c>
    </row>
    <row r="8" spans="1:9" ht="18.75" customHeight="1" x14ac:dyDescent="0.25">
      <c r="A8" s="255" t="s">
        <v>32</v>
      </c>
      <c r="B8" s="21">
        <v>21</v>
      </c>
      <c r="C8" s="19">
        <v>12</v>
      </c>
      <c r="D8" s="19">
        <v>1</v>
      </c>
      <c r="E8" s="19">
        <v>43</v>
      </c>
      <c r="F8" s="19">
        <v>4</v>
      </c>
      <c r="G8" s="19">
        <v>17</v>
      </c>
      <c r="H8" s="19">
        <v>2</v>
      </c>
      <c r="I8" s="139">
        <v>100</v>
      </c>
    </row>
    <row r="9" spans="1:9" ht="18.75" customHeight="1" x14ac:dyDescent="0.25">
      <c r="A9" s="255" t="s">
        <v>33</v>
      </c>
      <c r="B9" s="21">
        <v>64</v>
      </c>
      <c r="C9" s="19">
        <v>32</v>
      </c>
      <c r="D9" s="19">
        <v>1</v>
      </c>
      <c r="E9" s="19">
        <v>201</v>
      </c>
      <c r="F9" s="19">
        <v>18</v>
      </c>
      <c r="G9" s="19">
        <v>54</v>
      </c>
      <c r="H9" s="19">
        <v>13</v>
      </c>
      <c r="I9" s="139">
        <v>383</v>
      </c>
    </row>
    <row r="10" spans="1:9" ht="18.75" customHeight="1" x14ac:dyDescent="0.25">
      <c r="A10" s="255" t="s">
        <v>34</v>
      </c>
      <c r="B10" s="21">
        <v>82</v>
      </c>
      <c r="C10" s="19">
        <v>23</v>
      </c>
      <c r="D10" s="19">
        <v>5</v>
      </c>
      <c r="E10" s="19">
        <v>188</v>
      </c>
      <c r="F10" s="19">
        <v>7</v>
      </c>
      <c r="G10" s="19">
        <v>23</v>
      </c>
      <c r="H10" s="19">
        <v>19</v>
      </c>
      <c r="I10" s="139">
        <v>347</v>
      </c>
    </row>
    <row r="11" spans="1:9" ht="18.75" customHeight="1" x14ac:dyDescent="0.25">
      <c r="A11" s="255" t="s">
        <v>35</v>
      </c>
      <c r="B11" s="21">
        <v>131</v>
      </c>
      <c r="C11" s="19">
        <v>34</v>
      </c>
      <c r="D11" s="19">
        <v>3</v>
      </c>
      <c r="E11" s="19">
        <v>415</v>
      </c>
      <c r="F11" s="19">
        <v>17</v>
      </c>
      <c r="G11" s="19">
        <v>71</v>
      </c>
      <c r="H11" s="19">
        <v>37</v>
      </c>
      <c r="I11" s="139">
        <v>708</v>
      </c>
    </row>
    <row r="12" spans="1:9" ht="18.75" customHeight="1" x14ac:dyDescent="0.25">
      <c r="A12" s="255" t="s">
        <v>36</v>
      </c>
      <c r="B12" s="21">
        <v>238</v>
      </c>
      <c r="C12" s="19">
        <v>128</v>
      </c>
      <c r="D12" s="19">
        <v>13</v>
      </c>
      <c r="E12" s="19">
        <v>377</v>
      </c>
      <c r="F12" s="19">
        <v>26</v>
      </c>
      <c r="G12" s="19">
        <v>81</v>
      </c>
      <c r="H12" s="19">
        <v>44</v>
      </c>
      <c r="I12" s="139">
        <v>907</v>
      </c>
    </row>
    <row r="13" spans="1:9" ht="18.75" customHeight="1" x14ac:dyDescent="0.25">
      <c r="A13" s="255" t="s">
        <v>37</v>
      </c>
      <c r="B13" s="21">
        <v>166</v>
      </c>
      <c r="C13" s="19">
        <v>71</v>
      </c>
      <c r="D13" s="19">
        <v>9</v>
      </c>
      <c r="E13" s="19">
        <v>321</v>
      </c>
      <c r="F13" s="19">
        <v>16</v>
      </c>
      <c r="G13" s="19">
        <v>52</v>
      </c>
      <c r="H13" s="19">
        <v>16</v>
      </c>
      <c r="I13" s="139">
        <v>651</v>
      </c>
    </row>
    <row r="14" spans="1:9" ht="18.75" customHeight="1" x14ac:dyDescent="0.25">
      <c r="A14" s="255" t="s">
        <v>38</v>
      </c>
      <c r="B14" s="21">
        <v>133</v>
      </c>
      <c r="C14" s="19">
        <v>39</v>
      </c>
      <c r="D14" s="19">
        <v>10</v>
      </c>
      <c r="E14" s="19">
        <v>284</v>
      </c>
      <c r="F14" s="19">
        <v>12</v>
      </c>
      <c r="G14" s="19">
        <v>87</v>
      </c>
      <c r="H14" s="19">
        <v>15</v>
      </c>
      <c r="I14" s="139">
        <v>580</v>
      </c>
    </row>
    <row r="15" spans="1:9" ht="18.75" customHeight="1" x14ac:dyDescent="0.25">
      <c r="A15" s="255" t="s">
        <v>399</v>
      </c>
      <c r="B15" s="21">
        <v>110</v>
      </c>
      <c r="C15" s="19">
        <v>27</v>
      </c>
      <c r="D15" s="19">
        <v>5</v>
      </c>
      <c r="E15" s="19">
        <v>133</v>
      </c>
      <c r="F15" s="19">
        <v>8</v>
      </c>
      <c r="G15" s="19">
        <v>27</v>
      </c>
      <c r="H15" s="19">
        <v>11</v>
      </c>
      <c r="I15" s="139">
        <v>321</v>
      </c>
    </row>
    <row r="16" spans="1:9" ht="18.75" customHeight="1" x14ac:dyDescent="0.25">
      <c r="A16" s="255" t="s">
        <v>39</v>
      </c>
      <c r="B16" s="21">
        <v>730</v>
      </c>
      <c r="C16" s="19">
        <v>306</v>
      </c>
      <c r="D16" s="19">
        <v>20</v>
      </c>
      <c r="E16" s="19">
        <v>832</v>
      </c>
      <c r="F16" s="19">
        <v>21</v>
      </c>
      <c r="G16" s="19">
        <v>135</v>
      </c>
      <c r="H16" s="19">
        <v>45</v>
      </c>
      <c r="I16" s="139">
        <v>2089</v>
      </c>
    </row>
    <row r="17" spans="1:9" ht="18.75" customHeight="1" x14ac:dyDescent="0.25">
      <c r="A17" s="255" t="s">
        <v>40</v>
      </c>
      <c r="B17" s="21">
        <v>98</v>
      </c>
      <c r="C17" s="19">
        <v>64</v>
      </c>
      <c r="D17" s="19">
        <v>9</v>
      </c>
      <c r="E17" s="19">
        <v>269</v>
      </c>
      <c r="F17" s="19">
        <v>16</v>
      </c>
      <c r="G17" s="19">
        <v>92</v>
      </c>
      <c r="H17" s="19">
        <v>10</v>
      </c>
      <c r="I17" s="139">
        <v>558</v>
      </c>
    </row>
    <row r="18" spans="1:9" ht="18.75" customHeight="1" x14ac:dyDescent="0.25">
      <c r="A18" s="255" t="s">
        <v>41</v>
      </c>
      <c r="B18" s="21">
        <v>48</v>
      </c>
      <c r="C18" s="19">
        <v>10</v>
      </c>
      <c r="D18" s="19">
        <v>5</v>
      </c>
      <c r="E18" s="19">
        <v>115</v>
      </c>
      <c r="F18" s="19">
        <v>5</v>
      </c>
      <c r="G18" s="19">
        <v>33</v>
      </c>
      <c r="H18" s="19">
        <v>12</v>
      </c>
      <c r="I18" s="139">
        <v>228</v>
      </c>
    </row>
    <row r="19" spans="1:9" ht="18.75" customHeight="1" x14ac:dyDescent="0.25">
      <c r="A19" s="525" t="s">
        <v>42</v>
      </c>
      <c r="B19" s="21">
        <v>93</v>
      </c>
      <c r="C19" s="19">
        <v>45</v>
      </c>
      <c r="D19" s="19">
        <v>7</v>
      </c>
      <c r="E19" s="19">
        <v>217</v>
      </c>
      <c r="F19" s="19">
        <v>16</v>
      </c>
      <c r="G19" s="19">
        <v>78</v>
      </c>
      <c r="H19" s="19">
        <v>14</v>
      </c>
      <c r="I19" s="139">
        <v>470</v>
      </c>
    </row>
    <row r="20" spans="1:9" ht="18.75" customHeight="1" x14ac:dyDescent="0.25">
      <c r="A20" s="525" t="s">
        <v>43</v>
      </c>
      <c r="B20" s="21">
        <v>14</v>
      </c>
      <c r="C20" s="19">
        <v>10</v>
      </c>
      <c r="D20" s="19">
        <v>0</v>
      </c>
      <c r="E20" s="19">
        <v>29</v>
      </c>
      <c r="F20" s="19">
        <v>2</v>
      </c>
      <c r="G20" s="19">
        <v>6</v>
      </c>
      <c r="H20" s="19">
        <v>4</v>
      </c>
      <c r="I20" s="139">
        <v>65</v>
      </c>
    </row>
    <row r="21" spans="1:9" ht="18.75" customHeight="1" x14ac:dyDescent="0.25">
      <c r="A21" s="255" t="s">
        <v>44</v>
      </c>
      <c r="B21" s="21">
        <v>18</v>
      </c>
      <c r="C21" s="19">
        <v>9</v>
      </c>
      <c r="D21" s="19">
        <v>2</v>
      </c>
      <c r="E21" s="19">
        <v>44</v>
      </c>
      <c r="F21" s="19">
        <v>2</v>
      </c>
      <c r="G21" s="19">
        <v>20</v>
      </c>
      <c r="H21" s="19">
        <v>3</v>
      </c>
      <c r="I21" s="139">
        <v>98</v>
      </c>
    </row>
    <row r="22" spans="1:9" ht="18.75" customHeight="1" x14ac:dyDescent="0.25">
      <c r="A22" s="586" t="s">
        <v>45</v>
      </c>
      <c r="B22" s="34">
        <v>603</v>
      </c>
      <c r="C22" s="19">
        <v>258</v>
      </c>
      <c r="D22" s="19">
        <v>54</v>
      </c>
      <c r="E22" s="19">
        <v>971</v>
      </c>
      <c r="F22" s="19">
        <v>56</v>
      </c>
      <c r="G22" s="19">
        <v>229</v>
      </c>
      <c r="H22" s="19">
        <v>84</v>
      </c>
      <c r="I22" s="139">
        <v>2255</v>
      </c>
    </row>
    <row r="23" spans="1:9" ht="18.75" customHeight="1" thickBot="1" x14ac:dyDescent="0.3">
      <c r="A23" s="68" t="s">
        <v>0</v>
      </c>
      <c r="B23" s="69">
        <v>2573</v>
      </c>
      <c r="C23" s="69">
        <v>1077</v>
      </c>
      <c r="D23" s="69">
        <v>144</v>
      </c>
      <c r="E23" s="69">
        <v>4478</v>
      </c>
      <c r="F23" s="69">
        <v>230</v>
      </c>
      <c r="G23" s="69">
        <v>1019</v>
      </c>
      <c r="H23" s="69">
        <v>332</v>
      </c>
      <c r="I23" s="69">
        <v>9853</v>
      </c>
    </row>
    <row r="24" spans="1:9" ht="13.5" customHeight="1" thickTop="1" x14ac:dyDescent="0.2">
      <c r="A24" s="587" t="s">
        <v>238</v>
      </c>
      <c r="B24" s="435"/>
      <c r="C24" s="435"/>
      <c r="D24" s="435"/>
      <c r="E24" s="435"/>
      <c r="F24" s="435"/>
      <c r="G24" s="435"/>
      <c r="H24" s="588"/>
      <c r="I24" s="588"/>
    </row>
    <row r="25" spans="1:9" x14ac:dyDescent="0.2">
      <c r="A25" s="437" t="s">
        <v>329</v>
      </c>
      <c r="B25" s="15"/>
      <c r="C25" s="15"/>
      <c r="D25" s="15"/>
      <c r="E25" s="15"/>
      <c r="F25" s="15"/>
      <c r="G25" s="15"/>
      <c r="H25" s="15"/>
      <c r="I25" s="15"/>
    </row>
    <row r="26" spans="1:9" ht="24" customHeight="1" x14ac:dyDescent="0.2">
      <c r="A26" s="589" t="s">
        <v>344</v>
      </c>
      <c r="B26" s="479"/>
      <c r="C26" s="479"/>
      <c r="D26" s="479"/>
      <c r="E26" s="479"/>
      <c r="F26" s="479"/>
      <c r="G26" s="479"/>
      <c r="H26" s="590"/>
      <c r="I26" s="590"/>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80" zoomScaleNormal="80" workbookViewId="0"/>
  </sheetViews>
  <sheetFormatPr baseColWidth="10" defaultColWidth="11.42578125"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x14ac:dyDescent="0.2">
      <c r="A1" s="407" t="s">
        <v>408</v>
      </c>
      <c r="B1" s="15"/>
      <c r="C1" s="15"/>
      <c r="D1" s="15"/>
      <c r="E1" s="15"/>
      <c r="F1" s="15"/>
      <c r="G1" s="15"/>
      <c r="H1" s="15"/>
      <c r="I1" s="15"/>
    </row>
    <row r="2" spans="1:9" ht="18" customHeight="1" x14ac:dyDescent="0.25">
      <c r="A2" s="349" t="s">
        <v>64</v>
      </c>
      <c r="B2" s="414"/>
      <c r="C2" s="414"/>
      <c r="D2" s="414"/>
      <c r="E2" s="414"/>
      <c r="F2" s="414"/>
      <c r="G2" s="414"/>
      <c r="H2" s="414"/>
      <c r="I2" s="414"/>
    </row>
    <row r="3" spans="1:9" ht="12.75" customHeight="1" x14ac:dyDescent="0.25">
      <c r="A3" s="16"/>
      <c r="B3" s="17"/>
      <c r="C3" s="17"/>
      <c r="D3" s="17"/>
      <c r="E3" s="17"/>
      <c r="F3" s="17"/>
      <c r="G3" s="17"/>
      <c r="H3" s="17"/>
      <c r="I3" s="17"/>
    </row>
    <row r="4" spans="1:9" ht="15.75" customHeight="1" x14ac:dyDescent="0.25">
      <c r="A4" s="349" t="s">
        <v>184</v>
      </c>
      <c r="B4" s="349"/>
      <c r="C4" s="349"/>
      <c r="D4" s="349"/>
      <c r="E4" s="349"/>
      <c r="F4" s="349"/>
      <c r="G4" s="349"/>
      <c r="H4" s="349"/>
      <c r="I4" s="349"/>
    </row>
    <row r="5" spans="1:9" x14ac:dyDescent="0.2">
      <c r="A5" s="347" t="s">
        <v>12</v>
      </c>
      <c r="B5" s="591"/>
      <c r="C5" s="591"/>
      <c r="D5" s="591"/>
      <c r="E5" s="591"/>
      <c r="F5" s="591"/>
      <c r="G5" s="591"/>
      <c r="H5" s="591"/>
      <c r="I5" s="591"/>
    </row>
    <row r="6" spans="1:9" ht="13.5" thickBot="1" x14ac:dyDescent="0.25">
      <c r="A6" s="15"/>
      <c r="B6" s="15"/>
      <c r="C6" s="15"/>
      <c r="D6" s="15"/>
      <c r="E6" s="15"/>
      <c r="F6" s="15"/>
      <c r="G6" s="15"/>
      <c r="H6" s="15"/>
      <c r="I6" s="15"/>
    </row>
    <row r="7" spans="1:9" ht="31.5" customHeight="1" thickTop="1" x14ac:dyDescent="0.2">
      <c r="A7" s="145" t="s">
        <v>26</v>
      </c>
      <c r="B7" s="141" t="s">
        <v>137</v>
      </c>
      <c r="C7" s="141" t="s">
        <v>6</v>
      </c>
      <c r="D7" s="141" t="s">
        <v>7</v>
      </c>
      <c r="E7" s="260" t="s">
        <v>10</v>
      </c>
      <c r="F7" s="141" t="s">
        <v>182</v>
      </c>
      <c r="G7" s="142" t="s">
        <v>11</v>
      </c>
      <c r="H7" s="141" t="s">
        <v>150</v>
      </c>
      <c r="I7" s="260" t="s">
        <v>279</v>
      </c>
    </row>
    <row r="8" spans="1:9" ht="16.5" customHeight="1" x14ac:dyDescent="0.25">
      <c r="A8" s="255" t="s">
        <v>31</v>
      </c>
      <c r="B8" s="21">
        <v>3798.9229999999998</v>
      </c>
      <c r="C8" s="21">
        <v>1635.8620000000001</v>
      </c>
      <c r="D8" s="21">
        <v>0</v>
      </c>
      <c r="E8" s="21">
        <v>4411.0559999999996</v>
      </c>
      <c r="F8" s="21">
        <v>285.512</v>
      </c>
      <c r="G8" s="21">
        <v>593.63699999999994</v>
      </c>
      <c r="H8" s="21">
        <v>253.81800000000001</v>
      </c>
      <c r="I8" s="21">
        <v>10978.808000000001</v>
      </c>
    </row>
    <row r="9" spans="1:9" ht="16.5" customHeight="1" x14ac:dyDescent="0.25">
      <c r="A9" s="255" t="s">
        <v>32</v>
      </c>
      <c r="B9" s="21">
        <v>4098.8969999999999</v>
      </c>
      <c r="C9" s="21">
        <v>3013.8110000000001</v>
      </c>
      <c r="D9" s="21">
        <v>185.816</v>
      </c>
      <c r="E9" s="21">
        <v>6140.8590000000004</v>
      </c>
      <c r="F9" s="21">
        <v>294.67</v>
      </c>
      <c r="G9" s="21">
        <v>1105.57</v>
      </c>
      <c r="H9" s="21">
        <v>248.21799999999999</v>
      </c>
      <c r="I9" s="21">
        <v>15087.841000000002</v>
      </c>
    </row>
    <row r="10" spans="1:9" ht="16.5" customHeight="1" x14ac:dyDescent="0.25">
      <c r="A10" s="255" t="s">
        <v>33</v>
      </c>
      <c r="B10" s="21">
        <v>19901.39</v>
      </c>
      <c r="C10" s="21">
        <v>11034.457</v>
      </c>
      <c r="D10" s="21">
        <v>142.453</v>
      </c>
      <c r="E10" s="21">
        <v>46583.031000000003</v>
      </c>
      <c r="F10" s="21">
        <v>2484.0419999999999</v>
      </c>
      <c r="G10" s="21">
        <v>3940.4769999999999</v>
      </c>
      <c r="H10" s="21">
        <v>998.46100000000001</v>
      </c>
      <c r="I10" s="21">
        <v>85084.311000000002</v>
      </c>
    </row>
    <row r="11" spans="1:9" ht="16.5" customHeight="1" x14ac:dyDescent="0.25">
      <c r="A11" s="255" t="s">
        <v>34</v>
      </c>
      <c r="B11" s="21">
        <v>23254.838</v>
      </c>
      <c r="C11" s="21">
        <v>10008.482</v>
      </c>
      <c r="D11" s="21">
        <v>940.38300000000004</v>
      </c>
      <c r="E11" s="21">
        <v>27710.534</v>
      </c>
      <c r="F11" s="21">
        <v>674.01700000000005</v>
      </c>
      <c r="G11" s="21">
        <v>1771.145</v>
      </c>
      <c r="H11" s="21">
        <v>1854.8489999999999</v>
      </c>
      <c r="I11" s="21">
        <v>66214.247999999992</v>
      </c>
    </row>
    <row r="12" spans="1:9" ht="16.5" customHeight="1" x14ac:dyDescent="0.25">
      <c r="A12" s="255" t="s">
        <v>35</v>
      </c>
      <c r="B12" s="21">
        <v>38382.911999999997</v>
      </c>
      <c r="C12" s="21">
        <v>15798.035</v>
      </c>
      <c r="D12" s="21">
        <v>1028.5530000000001</v>
      </c>
      <c r="E12" s="21">
        <v>65071.086000000003</v>
      </c>
      <c r="F12" s="21">
        <v>1461.19</v>
      </c>
      <c r="G12" s="21">
        <v>4851.9449999999997</v>
      </c>
      <c r="H12" s="21">
        <v>4048.9319999999998</v>
      </c>
      <c r="I12" s="21">
        <v>130642.65300000002</v>
      </c>
    </row>
    <row r="13" spans="1:9" ht="16.5" customHeight="1" x14ac:dyDescent="0.25">
      <c r="A13" s="255" t="s">
        <v>36</v>
      </c>
      <c r="B13" s="21">
        <v>51451.620999999999</v>
      </c>
      <c r="C13" s="21">
        <v>38472.627</v>
      </c>
      <c r="D13" s="21">
        <v>3622.1280000000002</v>
      </c>
      <c r="E13" s="21">
        <v>57825.305</v>
      </c>
      <c r="F13" s="21">
        <v>2422.8409999999999</v>
      </c>
      <c r="G13" s="21">
        <v>6048.0050000000001</v>
      </c>
      <c r="H13" s="21">
        <v>4095.623</v>
      </c>
      <c r="I13" s="21">
        <v>163938.14999999997</v>
      </c>
    </row>
    <row r="14" spans="1:9" ht="16.5" customHeight="1" x14ac:dyDescent="0.25">
      <c r="A14" s="255" t="s">
        <v>37</v>
      </c>
      <c r="B14" s="21">
        <v>48320.732000000004</v>
      </c>
      <c r="C14" s="21">
        <v>28839.847000000002</v>
      </c>
      <c r="D14" s="21">
        <v>1647.481</v>
      </c>
      <c r="E14" s="21">
        <v>71865.414999999994</v>
      </c>
      <c r="F14" s="21">
        <v>1076.5989999999999</v>
      </c>
      <c r="G14" s="21">
        <v>3201.4630000000002</v>
      </c>
      <c r="H14" s="21">
        <v>1665.607</v>
      </c>
      <c r="I14" s="21">
        <v>156617.14399999994</v>
      </c>
    </row>
    <row r="15" spans="1:9" ht="16.5" customHeight="1" x14ac:dyDescent="0.25">
      <c r="A15" s="255" t="s">
        <v>38</v>
      </c>
      <c r="B15" s="21">
        <v>20698.536</v>
      </c>
      <c r="C15" s="21">
        <v>8331.68</v>
      </c>
      <c r="D15" s="21">
        <v>2456.3710000000001</v>
      </c>
      <c r="E15" s="21">
        <v>31002.034</v>
      </c>
      <c r="F15" s="21">
        <v>643.44299999999998</v>
      </c>
      <c r="G15" s="21">
        <v>3844.8119999999999</v>
      </c>
      <c r="H15" s="21">
        <v>1549.8230000000001</v>
      </c>
      <c r="I15" s="21">
        <v>68526.699000000008</v>
      </c>
    </row>
    <row r="16" spans="1:9" ht="16.5" customHeight="1" x14ac:dyDescent="0.25">
      <c r="A16" s="255" t="s">
        <v>399</v>
      </c>
      <c r="B16" s="21">
        <v>17287.563999999998</v>
      </c>
      <c r="C16" s="21">
        <v>5572.8289999999997</v>
      </c>
      <c r="D16" s="21">
        <v>799.10500000000002</v>
      </c>
      <c r="E16" s="21">
        <v>14675.263000000001</v>
      </c>
      <c r="F16" s="21">
        <v>551.22699999999998</v>
      </c>
      <c r="G16" s="21">
        <v>1207.3340000000001</v>
      </c>
      <c r="H16" s="21">
        <v>1361.0920000000001</v>
      </c>
      <c r="I16" s="21">
        <v>41454.413999999997</v>
      </c>
    </row>
    <row r="17" spans="1:9" ht="16.5" customHeight="1" x14ac:dyDescent="0.25">
      <c r="A17" s="255" t="s">
        <v>39</v>
      </c>
      <c r="B17" s="21">
        <v>159626.03899999999</v>
      </c>
      <c r="C17" s="21">
        <v>108251.012</v>
      </c>
      <c r="D17" s="21">
        <v>4062.1149999999998</v>
      </c>
      <c r="E17" s="21">
        <v>117728.299</v>
      </c>
      <c r="F17" s="21">
        <v>1700.085</v>
      </c>
      <c r="G17" s="21">
        <v>6258.8109999999997</v>
      </c>
      <c r="H17" s="21">
        <v>4435.8649999999998</v>
      </c>
      <c r="I17" s="21">
        <v>402062.22599999997</v>
      </c>
    </row>
    <row r="18" spans="1:9" ht="16.5" customHeight="1" x14ac:dyDescent="0.25">
      <c r="A18" s="255" t="s">
        <v>40</v>
      </c>
      <c r="B18" s="21">
        <v>14344.058999999999</v>
      </c>
      <c r="C18" s="21">
        <v>13911.886</v>
      </c>
      <c r="D18" s="21">
        <v>1818.5029999999999</v>
      </c>
      <c r="E18" s="21">
        <v>30635.725999999999</v>
      </c>
      <c r="F18" s="21">
        <v>1037.72</v>
      </c>
      <c r="G18" s="21">
        <v>3736.9189999999999</v>
      </c>
      <c r="H18" s="21">
        <v>973.84199999999998</v>
      </c>
      <c r="I18" s="21">
        <v>66458.654999999999</v>
      </c>
    </row>
    <row r="19" spans="1:9" ht="16.5" customHeight="1" x14ac:dyDescent="0.25">
      <c r="A19" s="255" t="s">
        <v>41</v>
      </c>
      <c r="B19" s="21">
        <v>7600.48</v>
      </c>
      <c r="C19" s="21">
        <v>2209.4540000000002</v>
      </c>
      <c r="D19" s="21">
        <v>841.98400000000004</v>
      </c>
      <c r="E19" s="21">
        <v>11776.662</v>
      </c>
      <c r="F19" s="21">
        <v>697.82</v>
      </c>
      <c r="G19" s="21">
        <v>1445.9670000000001</v>
      </c>
      <c r="H19" s="21">
        <v>1282.527</v>
      </c>
      <c r="I19" s="21">
        <v>25854.894</v>
      </c>
    </row>
    <row r="20" spans="1:9" ht="16.5" customHeight="1" x14ac:dyDescent="0.25">
      <c r="A20" s="525" t="s">
        <v>42</v>
      </c>
      <c r="B20" s="21">
        <v>13923.821</v>
      </c>
      <c r="C20" s="21">
        <v>9678.6990000000005</v>
      </c>
      <c r="D20" s="21">
        <v>2054.6990000000001</v>
      </c>
      <c r="E20" s="21">
        <v>23383.435000000001</v>
      </c>
      <c r="F20" s="21">
        <v>1361.481</v>
      </c>
      <c r="G20" s="21">
        <v>3615.623</v>
      </c>
      <c r="H20" s="21">
        <v>1388.7360000000001</v>
      </c>
      <c r="I20" s="21">
        <v>55406.493999999999</v>
      </c>
    </row>
    <row r="21" spans="1:9" ht="16.5" customHeight="1" x14ac:dyDescent="0.25">
      <c r="A21" s="525" t="s">
        <v>43</v>
      </c>
      <c r="B21" s="21">
        <v>2469.3620000000001</v>
      </c>
      <c r="C21" s="21">
        <v>2023.16</v>
      </c>
      <c r="D21" s="21">
        <v>0</v>
      </c>
      <c r="E21" s="21">
        <v>3147.4070000000002</v>
      </c>
      <c r="F21" s="21">
        <v>180.57</v>
      </c>
      <c r="G21" s="21">
        <v>304.851</v>
      </c>
      <c r="H21" s="21">
        <v>369.81599999999997</v>
      </c>
      <c r="I21" s="21">
        <v>8495.1659999999993</v>
      </c>
    </row>
    <row r="22" spans="1:9" ht="16.5" customHeight="1" x14ac:dyDescent="0.25">
      <c r="A22" s="255" t="s">
        <v>44</v>
      </c>
      <c r="B22" s="21">
        <v>3724.9929999999999</v>
      </c>
      <c r="C22" s="21">
        <v>3026.0729999999999</v>
      </c>
      <c r="D22" s="21">
        <v>272.91899999999998</v>
      </c>
      <c r="E22" s="21">
        <v>7264.6819999999998</v>
      </c>
      <c r="F22" s="21">
        <v>227.46799999999999</v>
      </c>
      <c r="G22" s="21">
        <v>1353.4</v>
      </c>
      <c r="H22" s="21">
        <v>272.928</v>
      </c>
      <c r="I22" s="21">
        <v>16142.463</v>
      </c>
    </row>
    <row r="23" spans="1:9" ht="16.5" customHeight="1" x14ac:dyDescent="0.25">
      <c r="A23" s="586" t="s">
        <v>45</v>
      </c>
      <c r="B23" s="34">
        <v>96895.616999999998</v>
      </c>
      <c r="C23" s="34">
        <v>66322.58</v>
      </c>
      <c r="D23" s="34">
        <v>14634.493</v>
      </c>
      <c r="E23" s="34">
        <v>128543.837</v>
      </c>
      <c r="F23" s="34">
        <v>5385.9650000000001</v>
      </c>
      <c r="G23" s="34">
        <v>13119.77</v>
      </c>
      <c r="H23" s="34">
        <v>8226.277</v>
      </c>
      <c r="I23" s="21">
        <v>333128.53900000005</v>
      </c>
    </row>
    <row r="24" spans="1:9" ht="18.75" customHeight="1" thickBot="1" x14ac:dyDescent="0.3">
      <c r="A24" s="68" t="s">
        <v>0</v>
      </c>
      <c r="B24" s="69">
        <v>525779.78399999999</v>
      </c>
      <c r="C24" s="69">
        <v>328130.49400000001</v>
      </c>
      <c r="D24" s="69">
        <v>34507.003000000004</v>
      </c>
      <c r="E24" s="69">
        <v>647764.63100000005</v>
      </c>
      <c r="F24" s="69">
        <v>20484.650000000001</v>
      </c>
      <c r="G24" s="69">
        <v>56399.728999999992</v>
      </c>
      <c r="H24" s="69">
        <v>33026.413999999997</v>
      </c>
      <c r="I24" s="69">
        <v>1646092.7050000001</v>
      </c>
    </row>
    <row r="25" spans="1:9" ht="13.5" customHeight="1" thickTop="1" x14ac:dyDescent="0.2">
      <c r="A25" s="587" t="s">
        <v>238</v>
      </c>
      <c r="B25" s="435"/>
      <c r="C25" s="435"/>
      <c r="D25" s="435"/>
      <c r="E25" s="435"/>
      <c r="F25" s="435"/>
      <c r="G25" s="435"/>
      <c r="H25" s="588"/>
      <c r="I25" s="588"/>
    </row>
    <row r="26" spans="1:9" x14ac:dyDescent="0.2">
      <c r="A26" s="437" t="s">
        <v>362</v>
      </c>
      <c r="B26" s="15"/>
      <c r="C26" s="15"/>
      <c r="D26" s="15"/>
      <c r="E26" s="15"/>
      <c r="F26" s="15"/>
      <c r="G26" s="15"/>
      <c r="H26" s="15"/>
      <c r="I26" s="15"/>
    </row>
    <row r="27" spans="1:9" ht="24.75" customHeight="1" x14ac:dyDescent="0.2">
      <c r="A27" s="589" t="s">
        <v>345</v>
      </c>
      <c r="B27" s="479"/>
      <c r="C27" s="479"/>
      <c r="D27" s="479"/>
      <c r="E27" s="479"/>
      <c r="F27" s="479"/>
      <c r="G27" s="479"/>
      <c r="H27" s="590"/>
      <c r="I27" s="590"/>
    </row>
    <row r="28" spans="1:9" x14ac:dyDescent="0.2">
      <c r="A28" s="592"/>
      <c r="B28" s="15"/>
      <c r="C28" s="15"/>
      <c r="D28" s="15"/>
      <c r="E28" s="15"/>
      <c r="F28" s="15"/>
      <c r="G28" s="15"/>
      <c r="H28" s="15"/>
      <c r="I28" s="15"/>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zoomScale="70" zoomScaleNormal="70" workbookViewId="0"/>
  </sheetViews>
  <sheetFormatPr baseColWidth="10" defaultColWidth="11.42578125"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x14ac:dyDescent="0.2">
      <c r="A1" s="2" t="s">
        <v>408</v>
      </c>
    </row>
    <row r="2" spans="1:6" ht="18" customHeight="1" x14ac:dyDescent="0.25">
      <c r="A2" s="312" t="s">
        <v>65</v>
      </c>
      <c r="B2" s="276"/>
      <c r="C2" s="276"/>
      <c r="D2" s="276"/>
      <c r="E2" s="276"/>
      <c r="F2" s="276"/>
    </row>
    <row r="3" spans="1:6" ht="12.75" customHeight="1" x14ac:dyDescent="0.2">
      <c r="A3" s="4" t="s">
        <v>20</v>
      </c>
    </row>
    <row r="4" spans="1:6" ht="33" customHeight="1" x14ac:dyDescent="0.25">
      <c r="A4" s="312" t="s">
        <v>203</v>
      </c>
      <c r="B4" s="276"/>
      <c r="C4" s="276"/>
      <c r="D4" s="276"/>
      <c r="E4" s="276"/>
      <c r="F4" s="276"/>
    </row>
    <row r="5" spans="1:6" ht="13.5" customHeight="1" thickBot="1" x14ac:dyDescent="0.25"/>
    <row r="6" spans="1:6" ht="16.5" customHeight="1" thickTop="1" x14ac:dyDescent="0.2">
      <c r="A6" s="356" t="s">
        <v>28</v>
      </c>
      <c r="B6" s="358" t="s">
        <v>126</v>
      </c>
      <c r="C6" s="358" t="s">
        <v>144</v>
      </c>
      <c r="D6" s="358" t="s">
        <v>168</v>
      </c>
      <c r="E6" s="358" t="s">
        <v>9</v>
      </c>
      <c r="F6" s="359" t="s">
        <v>185</v>
      </c>
    </row>
    <row r="7" spans="1:6" ht="16.5" customHeight="1" x14ac:dyDescent="0.2">
      <c r="A7" s="357"/>
      <c r="B7" s="289"/>
      <c r="C7" s="289"/>
      <c r="D7" s="289"/>
      <c r="E7" s="289"/>
      <c r="F7" s="272"/>
    </row>
    <row r="8" spans="1:6" ht="24" customHeight="1" x14ac:dyDescent="0.25">
      <c r="A8" s="191" t="s">
        <v>286</v>
      </c>
      <c r="B8" s="149"/>
      <c r="C8" s="149"/>
      <c r="D8" s="149"/>
      <c r="E8" s="89"/>
      <c r="F8" s="152"/>
    </row>
    <row r="9" spans="1:6" ht="30" customHeight="1" x14ac:dyDescent="0.2">
      <c r="A9" s="111" t="s">
        <v>288</v>
      </c>
      <c r="B9" s="150"/>
      <c r="C9" s="150"/>
      <c r="D9" s="151"/>
      <c r="E9" s="89"/>
      <c r="F9" s="146"/>
    </row>
    <row r="10" spans="1:6" ht="21.95" customHeight="1" x14ac:dyDescent="0.25">
      <c r="A10" s="57" t="s">
        <v>5</v>
      </c>
      <c r="B10" s="22">
        <v>9</v>
      </c>
      <c r="C10" s="22">
        <v>0</v>
      </c>
      <c r="D10" s="12">
        <v>9</v>
      </c>
      <c r="E10" s="22">
        <v>1</v>
      </c>
      <c r="F10" s="23">
        <v>10</v>
      </c>
    </row>
    <row r="11" spans="1:6" ht="21.95" customHeight="1" x14ac:dyDescent="0.25">
      <c r="A11" s="57" t="s">
        <v>13</v>
      </c>
      <c r="B11" s="22">
        <v>5</v>
      </c>
      <c r="C11" s="22">
        <v>1</v>
      </c>
      <c r="D11" s="12">
        <v>6</v>
      </c>
      <c r="E11" s="22">
        <v>0</v>
      </c>
      <c r="F11" s="23">
        <v>6</v>
      </c>
    </row>
    <row r="12" spans="1:6" ht="21.95" customHeight="1" x14ac:dyDescent="0.25">
      <c r="A12" s="57" t="s">
        <v>7</v>
      </c>
      <c r="B12" s="22">
        <v>2</v>
      </c>
      <c r="C12" s="22">
        <v>0</v>
      </c>
      <c r="D12" s="12">
        <v>2</v>
      </c>
      <c r="E12" s="22">
        <v>0</v>
      </c>
      <c r="F12" s="23">
        <v>2</v>
      </c>
    </row>
    <row r="13" spans="1:6" ht="21.95" customHeight="1" x14ac:dyDescent="0.25">
      <c r="A13" s="57" t="s">
        <v>10</v>
      </c>
      <c r="B13" s="22">
        <v>5</v>
      </c>
      <c r="C13" s="22">
        <v>0</v>
      </c>
      <c r="D13" s="12">
        <v>5</v>
      </c>
      <c r="E13" s="22">
        <v>0</v>
      </c>
      <c r="F13" s="23">
        <v>5</v>
      </c>
    </row>
    <row r="14" spans="1:6" ht="21.95" customHeight="1" x14ac:dyDescent="0.25">
      <c r="A14" s="57" t="s">
        <v>186</v>
      </c>
      <c r="B14" s="22">
        <v>1</v>
      </c>
      <c r="C14" s="22">
        <v>0</v>
      </c>
      <c r="D14" s="12">
        <v>1</v>
      </c>
      <c r="E14" s="22">
        <v>0</v>
      </c>
      <c r="F14" s="23">
        <v>1</v>
      </c>
    </row>
    <row r="15" spans="1:6" ht="21.95" customHeight="1" x14ac:dyDescent="0.25">
      <c r="A15" s="57" t="s">
        <v>11</v>
      </c>
      <c r="B15" s="22">
        <v>4</v>
      </c>
      <c r="C15" s="22">
        <v>0</v>
      </c>
      <c r="D15" s="12">
        <v>4</v>
      </c>
      <c r="E15" s="22">
        <v>0</v>
      </c>
      <c r="F15" s="23">
        <v>4</v>
      </c>
    </row>
    <row r="16" spans="1:6" ht="30" customHeight="1" x14ac:dyDescent="0.25">
      <c r="A16" s="111" t="s">
        <v>289</v>
      </c>
      <c r="B16" s="23"/>
      <c r="C16" s="22"/>
      <c r="D16" s="12"/>
      <c r="E16" s="22"/>
      <c r="F16" s="23"/>
    </row>
    <row r="17" spans="1:6" ht="21.95" customHeight="1" x14ac:dyDescent="0.25">
      <c r="A17" s="57" t="s">
        <v>5</v>
      </c>
      <c r="B17" s="23">
        <v>0</v>
      </c>
      <c r="C17" s="22">
        <v>0</v>
      </c>
      <c r="D17" s="12">
        <v>0</v>
      </c>
      <c r="E17" s="22">
        <v>0</v>
      </c>
      <c r="F17" s="23">
        <v>0</v>
      </c>
    </row>
    <row r="18" spans="1:6" ht="21.95" customHeight="1" x14ac:dyDescent="0.25">
      <c r="A18" s="57" t="s">
        <v>13</v>
      </c>
      <c r="B18" s="23">
        <v>0</v>
      </c>
      <c r="C18" s="22">
        <v>0</v>
      </c>
      <c r="D18" s="12">
        <v>0</v>
      </c>
      <c r="E18" s="22">
        <v>0</v>
      </c>
      <c r="F18" s="23">
        <v>0</v>
      </c>
    </row>
    <row r="19" spans="1:6" ht="21.95" customHeight="1" x14ac:dyDescent="0.25">
      <c r="A19" s="57" t="s">
        <v>7</v>
      </c>
      <c r="B19" s="23">
        <v>0</v>
      </c>
      <c r="C19" s="22">
        <v>0</v>
      </c>
      <c r="D19" s="12">
        <v>0</v>
      </c>
      <c r="E19" s="22">
        <v>0</v>
      </c>
      <c r="F19" s="23">
        <v>0</v>
      </c>
    </row>
    <row r="20" spans="1:6" ht="21.95" customHeight="1" x14ac:dyDescent="0.25">
      <c r="A20" s="57" t="s">
        <v>10</v>
      </c>
      <c r="B20" s="23">
        <v>0</v>
      </c>
      <c r="C20" s="22">
        <v>0</v>
      </c>
      <c r="D20" s="12">
        <v>0</v>
      </c>
      <c r="E20" s="22">
        <v>0</v>
      </c>
      <c r="F20" s="23">
        <v>0</v>
      </c>
    </row>
    <row r="21" spans="1:6" ht="21.95" customHeight="1" x14ac:dyDescent="0.25">
      <c r="A21" s="57" t="s">
        <v>186</v>
      </c>
      <c r="B21" s="23">
        <v>0</v>
      </c>
      <c r="C21" s="22">
        <v>0</v>
      </c>
      <c r="D21" s="12">
        <v>0</v>
      </c>
      <c r="E21" s="22">
        <v>0</v>
      </c>
      <c r="F21" s="23">
        <v>0</v>
      </c>
    </row>
    <row r="22" spans="1:6" ht="21.95" customHeight="1" x14ac:dyDescent="0.25">
      <c r="A22" s="57" t="s">
        <v>11</v>
      </c>
      <c r="B22" s="23">
        <v>0</v>
      </c>
      <c r="C22" s="22">
        <v>0</v>
      </c>
      <c r="D22" s="12">
        <v>0</v>
      </c>
      <c r="E22" s="22">
        <v>0</v>
      </c>
      <c r="F22" s="23">
        <v>0</v>
      </c>
    </row>
    <row r="23" spans="1:6" ht="33.75" customHeight="1" x14ac:dyDescent="0.25">
      <c r="A23" s="192" t="s">
        <v>287</v>
      </c>
      <c r="B23" s="23"/>
      <c r="C23" s="22"/>
      <c r="D23" s="12"/>
      <c r="E23" s="22"/>
      <c r="F23" s="23"/>
    </row>
    <row r="24" spans="1:6" ht="21.95" customHeight="1" x14ac:dyDescent="0.25">
      <c r="A24" s="57" t="s">
        <v>5</v>
      </c>
      <c r="B24" s="23">
        <v>0</v>
      </c>
      <c r="C24" s="22">
        <v>0</v>
      </c>
      <c r="D24" s="12">
        <v>0</v>
      </c>
      <c r="E24" s="22">
        <v>0</v>
      </c>
      <c r="F24" s="23">
        <v>0</v>
      </c>
    </row>
    <row r="25" spans="1:6" ht="21.95" customHeight="1" x14ac:dyDescent="0.25">
      <c r="A25" s="57" t="s">
        <v>13</v>
      </c>
      <c r="B25" s="23">
        <v>0</v>
      </c>
      <c r="C25" s="22">
        <v>0</v>
      </c>
      <c r="D25" s="12">
        <v>0</v>
      </c>
      <c r="E25" s="22">
        <v>0</v>
      </c>
      <c r="F25" s="23">
        <v>0</v>
      </c>
    </row>
    <row r="26" spans="1:6" ht="21.95" customHeight="1" x14ac:dyDescent="0.25">
      <c r="A26" s="57" t="s">
        <v>7</v>
      </c>
      <c r="B26" s="23">
        <v>0</v>
      </c>
      <c r="C26" s="22">
        <v>0</v>
      </c>
      <c r="D26" s="12">
        <v>0</v>
      </c>
      <c r="E26" s="22">
        <v>0</v>
      </c>
      <c r="F26" s="23">
        <v>0</v>
      </c>
    </row>
    <row r="27" spans="1:6" ht="21.95" customHeight="1" x14ac:dyDescent="0.25">
      <c r="A27" s="57" t="s">
        <v>10</v>
      </c>
      <c r="B27" s="23">
        <v>0</v>
      </c>
      <c r="C27" s="22">
        <v>0</v>
      </c>
      <c r="D27" s="12">
        <v>0</v>
      </c>
      <c r="E27" s="22">
        <v>0</v>
      </c>
      <c r="F27" s="23">
        <v>0</v>
      </c>
    </row>
    <row r="28" spans="1:6" ht="21.95" customHeight="1" x14ac:dyDescent="0.25">
      <c r="A28" s="57" t="s">
        <v>186</v>
      </c>
      <c r="B28" s="23">
        <v>0</v>
      </c>
      <c r="C28" s="22">
        <v>0</v>
      </c>
      <c r="D28" s="12">
        <v>0</v>
      </c>
      <c r="E28" s="22">
        <v>0</v>
      </c>
      <c r="F28" s="23">
        <v>0</v>
      </c>
    </row>
    <row r="29" spans="1:6" ht="21.95" customHeight="1" x14ac:dyDescent="0.25">
      <c r="A29" s="57" t="s">
        <v>11</v>
      </c>
      <c r="B29" s="23">
        <v>0</v>
      </c>
      <c r="C29" s="22">
        <v>0</v>
      </c>
      <c r="D29" s="12">
        <v>0</v>
      </c>
      <c r="E29" s="22">
        <v>0</v>
      </c>
      <c r="F29" s="23">
        <v>0</v>
      </c>
    </row>
    <row r="30" spans="1:6" ht="21.75" customHeight="1" thickBot="1" x14ac:dyDescent="0.3">
      <c r="A30" s="164" t="s">
        <v>0</v>
      </c>
      <c r="B30" s="245">
        <v>26</v>
      </c>
      <c r="C30" s="245">
        <v>1</v>
      </c>
      <c r="D30" s="245">
        <v>27</v>
      </c>
      <c r="E30" s="245">
        <v>1</v>
      </c>
      <c r="F30" s="245">
        <v>28</v>
      </c>
    </row>
    <row r="31" spans="1:6" ht="27" customHeight="1" thickTop="1" x14ac:dyDescent="0.2">
      <c r="A31" s="350" t="s">
        <v>228</v>
      </c>
      <c r="B31" s="270"/>
      <c r="C31" s="270"/>
      <c r="D31" s="270"/>
      <c r="E31" s="270"/>
      <c r="F31" s="270"/>
    </row>
    <row r="32" spans="1:6" ht="24" customHeight="1" x14ac:dyDescent="0.2">
      <c r="A32" s="355" t="s">
        <v>229</v>
      </c>
      <c r="B32" s="285"/>
      <c r="C32" s="285"/>
      <c r="D32" s="285"/>
      <c r="E32" s="285"/>
      <c r="F32" s="285"/>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zoomScale="80" zoomScaleNormal="80" workbookViewId="0"/>
  </sheetViews>
  <sheetFormatPr baseColWidth="10" defaultColWidth="11.42578125"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x14ac:dyDescent="0.2">
      <c r="A1" s="2" t="s">
        <v>408</v>
      </c>
    </row>
    <row r="2" spans="1:6" ht="13.5" x14ac:dyDescent="0.25">
      <c r="A2" s="312" t="s">
        <v>338</v>
      </c>
      <c r="B2" s="276"/>
      <c r="C2" s="276"/>
      <c r="D2" s="276"/>
      <c r="E2" s="276"/>
      <c r="F2" s="276"/>
    </row>
    <row r="3" spans="1:6" x14ac:dyDescent="0.2">
      <c r="A3" s="4" t="s">
        <v>20</v>
      </c>
    </row>
    <row r="4" spans="1:6" ht="36" customHeight="1" x14ac:dyDescent="0.25">
      <c r="A4" s="312" t="s">
        <v>188</v>
      </c>
      <c r="B4" s="276"/>
      <c r="C4" s="276"/>
      <c r="D4" s="276"/>
      <c r="E4" s="276"/>
      <c r="F4" s="276"/>
    </row>
    <row r="5" spans="1:6" x14ac:dyDescent="0.2">
      <c r="A5" s="362" t="s">
        <v>187</v>
      </c>
      <c r="B5" s="276"/>
      <c r="C5" s="276"/>
      <c r="D5" s="276"/>
      <c r="E5" s="276"/>
      <c r="F5" s="276"/>
    </row>
    <row r="6" spans="1:6" ht="13.5" thickBot="1" x14ac:dyDescent="0.25"/>
    <row r="7" spans="1:6" ht="16.5" customHeight="1" thickTop="1" x14ac:dyDescent="0.2">
      <c r="A7" s="356" t="s">
        <v>28</v>
      </c>
      <c r="B7" s="359" t="s">
        <v>126</v>
      </c>
      <c r="C7" s="359" t="s">
        <v>189</v>
      </c>
      <c r="D7" s="358" t="s">
        <v>168</v>
      </c>
      <c r="E7" s="45" t="s">
        <v>21</v>
      </c>
      <c r="F7" s="359" t="s">
        <v>185</v>
      </c>
    </row>
    <row r="8" spans="1:6" ht="16.5" customHeight="1" x14ac:dyDescent="0.2">
      <c r="A8" s="357"/>
      <c r="B8" s="272"/>
      <c r="C8" s="272"/>
      <c r="D8" s="289"/>
      <c r="E8" s="38" t="s">
        <v>23</v>
      </c>
      <c r="F8" s="272"/>
    </row>
    <row r="9" spans="1:6" ht="24" customHeight="1" x14ac:dyDescent="0.25">
      <c r="A9" s="191" t="s">
        <v>286</v>
      </c>
      <c r="B9" s="149"/>
      <c r="C9" s="149"/>
      <c r="D9" s="149"/>
      <c r="E9" s="89"/>
      <c r="F9" s="152"/>
    </row>
    <row r="10" spans="1:6" ht="21" customHeight="1" x14ac:dyDescent="0.2">
      <c r="A10" s="111" t="s">
        <v>288</v>
      </c>
      <c r="B10" s="150"/>
      <c r="C10" s="150"/>
      <c r="D10" s="151"/>
      <c r="E10" s="89"/>
      <c r="F10" s="197"/>
    </row>
    <row r="11" spans="1:6" ht="15.75" x14ac:dyDescent="0.25">
      <c r="A11" s="57" t="s">
        <v>5</v>
      </c>
      <c r="B11" s="22">
        <v>1514.069</v>
      </c>
      <c r="C11" s="22">
        <v>0</v>
      </c>
      <c r="D11" s="12">
        <v>1514.069</v>
      </c>
      <c r="E11" s="22">
        <v>142.453</v>
      </c>
      <c r="F11" s="23">
        <v>1656.5219999999999</v>
      </c>
    </row>
    <row r="12" spans="1:6" ht="15.75" x14ac:dyDescent="0.25">
      <c r="A12" s="57" t="s">
        <v>13</v>
      </c>
      <c r="B12" s="22">
        <v>1247.1780000000001</v>
      </c>
      <c r="C12" s="22">
        <v>190.68700000000001</v>
      </c>
      <c r="D12" s="12">
        <v>1437.8650000000002</v>
      </c>
      <c r="E12" s="22">
        <v>0</v>
      </c>
      <c r="F12" s="23">
        <v>1437.8650000000002</v>
      </c>
    </row>
    <row r="13" spans="1:6" ht="15.75" x14ac:dyDescent="0.25">
      <c r="A13" s="57" t="s">
        <v>7</v>
      </c>
      <c r="B13" s="22">
        <v>860.92499999999995</v>
      </c>
      <c r="C13" s="22">
        <v>0</v>
      </c>
      <c r="D13" s="12">
        <v>860.92499999999995</v>
      </c>
      <c r="E13" s="22">
        <v>0</v>
      </c>
      <c r="F13" s="23">
        <v>860.92499999999995</v>
      </c>
    </row>
    <row r="14" spans="1:6" ht="15.75" x14ac:dyDescent="0.25">
      <c r="A14" s="57" t="s">
        <v>10</v>
      </c>
      <c r="B14" s="22">
        <v>619.51599999999996</v>
      </c>
      <c r="C14" s="22">
        <v>0</v>
      </c>
      <c r="D14" s="12">
        <v>619.51599999999996</v>
      </c>
      <c r="E14" s="22">
        <v>0</v>
      </c>
      <c r="F14" s="23">
        <v>619.51599999999996</v>
      </c>
    </row>
    <row r="15" spans="1:6" ht="15.75" x14ac:dyDescent="0.25">
      <c r="A15" s="57" t="s">
        <v>186</v>
      </c>
      <c r="B15" s="22">
        <v>136.744</v>
      </c>
      <c r="C15" s="22">
        <v>0</v>
      </c>
      <c r="D15" s="12">
        <v>136.744</v>
      </c>
      <c r="E15" s="22">
        <v>0</v>
      </c>
      <c r="F15" s="23">
        <v>136.744</v>
      </c>
    </row>
    <row r="16" spans="1:6" ht="15.75" x14ac:dyDescent="0.25">
      <c r="A16" s="57" t="s">
        <v>11</v>
      </c>
      <c r="B16" s="22">
        <v>201.24100000000001</v>
      </c>
      <c r="C16" s="22">
        <v>0</v>
      </c>
      <c r="D16" s="12">
        <v>201.24100000000001</v>
      </c>
      <c r="E16" s="22">
        <v>0</v>
      </c>
      <c r="F16" s="23">
        <v>201.24100000000001</v>
      </c>
    </row>
    <row r="17" spans="1:6" ht="18" customHeight="1" x14ac:dyDescent="0.25">
      <c r="A17" s="111" t="s">
        <v>289</v>
      </c>
      <c r="B17" s="23"/>
      <c r="C17" s="22"/>
      <c r="D17" s="12"/>
      <c r="E17" s="22"/>
      <c r="F17" s="23"/>
    </row>
    <row r="18" spans="1:6" ht="15.75" x14ac:dyDescent="0.25">
      <c r="A18" s="57" t="s">
        <v>5</v>
      </c>
      <c r="B18" s="23">
        <v>0</v>
      </c>
      <c r="C18" s="22">
        <v>0</v>
      </c>
      <c r="D18" s="12">
        <v>0</v>
      </c>
      <c r="E18" s="22">
        <v>0</v>
      </c>
      <c r="F18" s="23">
        <v>0</v>
      </c>
    </row>
    <row r="19" spans="1:6" ht="15.75" x14ac:dyDescent="0.25">
      <c r="A19" s="57" t="s">
        <v>13</v>
      </c>
      <c r="B19" s="23">
        <v>0</v>
      </c>
      <c r="C19" s="22">
        <v>0</v>
      </c>
      <c r="D19" s="12">
        <v>0</v>
      </c>
      <c r="E19" s="22">
        <v>0</v>
      </c>
      <c r="F19" s="23">
        <v>0</v>
      </c>
    </row>
    <row r="20" spans="1:6" ht="15.75" x14ac:dyDescent="0.25">
      <c r="A20" s="57" t="s">
        <v>7</v>
      </c>
      <c r="B20" s="23">
        <v>0</v>
      </c>
      <c r="C20" s="22">
        <v>0</v>
      </c>
      <c r="D20" s="12">
        <v>0</v>
      </c>
      <c r="E20" s="22">
        <v>0</v>
      </c>
      <c r="F20" s="23">
        <v>0</v>
      </c>
    </row>
    <row r="21" spans="1:6" ht="15.75" x14ac:dyDescent="0.25">
      <c r="A21" s="57" t="s">
        <v>10</v>
      </c>
      <c r="B21" s="23">
        <v>0</v>
      </c>
      <c r="C21" s="22">
        <v>0</v>
      </c>
      <c r="D21" s="12">
        <v>0</v>
      </c>
      <c r="E21" s="22">
        <v>0</v>
      </c>
      <c r="F21" s="23">
        <v>0</v>
      </c>
    </row>
    <row r="22" spans="1:6" ht="15.75" x14ac:dyDescent="0.25">
      <c r="A22" s="57" t="s">
        <v>186</v>
      </c>
      <c r="B22" s="23">
        <v>0</v>
      </c>
      <c r="C22" s="22">
        <v>0</v>
      </c>
      <c r="D22" s="12">
        <v>0</v>
      </c>
      <c r="E22" s="22">
        <v>0</v>
      </c>
      <c r="F22" s="23">
        <v>0</v>
      </c>
    </row>
    <row r="23" spans="1:6" ht="15.75" x14ac:dyDescent="0.25">
      <c r="A23" s="57" t="s">
        <v>11</v>
      </c>
      <c r="B23" s="23">
        <v>0</v>
      </c>
      <c r="C23" s="22">
        <v>0</v>
      </c>
      <c r="D23" s="12">
        <v>0</v>
      </c>
      <c r="E23" s="22">
        <v>0</v>
      </c>
      <c r="F23" s="23">
        <v>0</v>
      </c>
    </row>
    <row r="24" spans="1:6" ht="21" customHeight="1" x14ac:dyDescent="0.25">
      <c r="A24" s="192" t="s">
        <v>290</v>
      </c>
      <c r="B24" s="23"/>
      <c r="C24" s="22"/>
      <c r="D24" s="12"/>
      <c r="E24" s="22"/>
      <c r="F24" s="23"/>
    </row>
    <row r="25" spans="1:6" ht="15.75" x14ac:dyDescent="0.25">
      <c r="A25" s="57" t="s">
        <v>5</v>
      </c>
      <c r="B25" s="23">
        <v>0</v>
      </c>
      <c r="C25" s="22">
        <v>0</v>
      </c>
      <c r="D25" s="12">
        <v>0</v>
      </c>
      <c r="E25" s="22">
        <v>0</v>
      </c>
      <c r="F25" s="23">
        <v>0</v>
      </c>
    </row>
    <row r="26" spans="1:6" ht="15.75" x14ac:dyDescent="0.25">
      <c r="A26" s="57" t="s">
        <v>13</v>
      </c>
      <c r="B26" s="23">
        <v>0</v>
      </c>
      <c r="C26" s="22">
        <v>0</v>
      </c>
      <c r="D26" s="12">
        <v>0</v>
      </c>
      <c r="E26" s="22">
        <v>0</v>
      </c>
      <c r="F26" s="23">
        <v>0</v>
      </c>
    </row>
    <row r="27" spans="1:6" ht="15.75" x14ac:dyDescent="0.25">
      <c r="A27" s="57" t="s">
        <v>7</v>
      </c>
      <c r="B27" s="23">
        <v>0</v>
      </c>
      <c r="C27" s="22">
        <v>0</v>
      </c>
      <c r="D27" s="12">
        <v>0</v>
      </c>
      <c r="E27" s="22">
        <v>0</v>
      </c>
      <c r="F27" s="23">
        <v>0</v>
      </c>
    </row>
    <row r="28" spans="1:6" ht="15.75" x14ac:dyDescent="0.25">
      <c r="A28" s="57" t="s">
        <v>10</v>
      </c>
      <c r="B28" s="23">
        <v>0</v>
      </c>
      <c r="C28" s="22">
        <v>0</v>
      </c>
      <c r="D28" s="12">
        <v>0</v>
      </c>
      <c r="E28" s="22">
        <v>0</v>
      </c>
      <c r="F28" s="23">
        <v>0</v>
      </c>
    </row>
    <row r="29" spans="1:6" ht="15.75" x14ac:dyDescent="0.25">
      <c r="A29" s="57" t="s">
        <v>186</v>
      </c>
      <c r="B29" s="23">
        <v>0</v>
      </c>
      <c r="C29" s="22">
        <v>0</v>
      </c>
      <c r="D29" s="12">
        <v>0</v>
      </c>
      <c r="E29" s="22">
        <v>0</v>
      </c>
      <c r="F29" s="23">
        <v>0</v>
      </c>
    </row>
    <row r="30" spans="1:6" ht="15.75" x14ac:dyDescent="0.25">
      <c r="A30" s="57" t="s">
        <v>11</v>
      </c>
      <c r="B30" s="23">
        <v>0</v>
      </c>
      <c r="C30" s="22">
        <v>0</v>
      </c>
      <c r="D30" s="12">
        <v>0</v>
      </c>
      <c r="E30" s="22">
        <v>0</v>
      </c>
      <c r="F30" s="23">
        <v>0</v>
      </c>
    </row>
    <row r="31" spans="1:6" ht="16.5" thickBot="1" x14ac:dyDescent="0.3">
      <c r="A31" s="164" t="s">
        <v>0</v>
      </c>
      <c r="B31" s="245">
        <v>4579.6729999999998</v>
      </c>
      <c r="C31" s="245">
        <v>190.68700000000001</v>
      </c>
      <c r="D31" s="245">
        <v>4770.3599999999997</v>
      </c>
      <c r="E31" s="245">
        <v>142.453</v>
      </c>
      <c r="F31" s="245">
        <v>4912.8129999999992</v>
      </c>
    </row>
    <row r="32" spans="1:6" ht="13.5" thickTop="1" x14ac:dyDescent="0.2">
      <c r="A32" s="360" t="s">
        <v>239</v>
      </c>
      <c r="B32" s="361"/>
      <c r="C32" s="361"/>
      <c r="D32" s="361"/>
      <c r="E32" s="361"/>
      <c r="F32" s="361"/>
    </row>
    <row r="33" spans="1:6" ht="24.75" customHeight="1" x14ac:dyDescent="0.2">
      <c r="A33" s="355" t="s">
        <v>230</v>
      </c>
      <c r="B33" s="363"/>
      <c r="C33" s="363"/>
      <c r="D33" s="363"/>
      <c r="E33" s="363"/>
      <c r="F33" s="363"/>
    </row>
    <row r="34" spans="1:6" ht="22.5" customHeight="1" x14ac:dyDescent="0.2">
      <c r="A34" s="355" t="s">
        <v>363</v>
      </c>
      <c r="B34" s="285"/>
      <c r="C34" s="285"/>
      <c r="D34" s="285"/>
      <c r="E34" s="285"/>
      <c r="F34" s="285"/>
    </row>
    <row r="35" spans="1:6" ht="24.75" customHeight="1" x14ac:dyDescent="0.2">
      <c r="A35" s="355"/>
      <c r="B35" s="285"/>
      <c r="C35" s="285"/>
      <c r="D35" s="285"/>
      <c r="E35" s="285"/>
      <c r="F35" s="285"/>
    </row>
    <row r="37" spans="1:6" ht="87.75" customHeight="1" x14ac:dyDescent="0.25">
      <c r="A37" s="32" t="s">
        <v>27</v>
      </c>
      <c r="B37" s="204"/>
      <c r="C37" s="204"/>
    </row>
    <row r="38" spans="1:6" ht="15.75" x14ac:dyDescent="0.25">
      <c r="A38" s="312" t="s">
        <v>389</v>
      </c>
      <c r="B38" s="301"/>
      <c r="C38" s="301"/>
    </row>
    <row r="39" spans="1:6" ht="15.75" x14ac:dyDescent="0.25">
      <c r="A39" s="204"/>
      <c r="B39" s="204"/>
      <c r="C39" s="204"/>
    </row>
    <row r="40" spans="1:6" ht="45" customHeight="1" x14ac:dyDescent="0.25">
      <c r="A40" s="312" t="s">
        <v>390</v>
      </c>
      <c r="B40" s="301"/>
      <c r="C40" s="301"/>
    </row>
    <row r="41" spans="1:6" ht="20.25" thickBot="1" x14ac:dyDescent="0.4">
      <c r="A41" s="202"/>
      <c r="B41" s="202"/>
      <c r="C41" s="202"/>
    </row>
    <row r="42" spans="1:6" ht="26.25" thickTop="1" x14ac:dyDescent="0.2">
      <c r="A42" s="205" t="s">
        <v>391</v>
      </c>
      <c r="B42" s="203" t="s">
        <v>24</v>
      </c>
      <c r="C42" s="203" t="s">
        <v>398</v>
      </c>
    </row>
    <row r="43" spans="1:6" ht="33.75" customHeight="1" x14ac:dyDescent="0.2">
      <c r="A43" s="50" t="s">
        <v>392</v>
      </c>
      <c r="B43" s="149"/>
      <c r="C43" s="206"/>
    </row>
    <row r="44" spans="1:6" ht="33.75" customHeight="1" x14ac:dyDescent="0.2">
      <c r="A44" s="111" t="s">
        <v>393</v>
      </c>
      <c r="B44" s="150"/>
      <c r="C44" s="207"/>
    </row>
    <row r="45" spans="1:6" ht="33.75" customHeight="1" thickBot="1" x14ac:dyDescent="0.25">
      <c r="A45" s="208" t="s">
        <v>394</v>
      </c>
      <c r="B45" s="209"/>
      <c r="C45" s="210"/>
    </row>
    <row r="46" spans="1:6" ht="20.25" thickTop="1" x14ac:dyDescent="0.35">
      <c r="A46" s="4" t="s">
        <v>395</v>
      </c>
      <c r="B46" s="202"/>
      <c r="C46" s="202"/>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16"/>
  <sheetViews>
    <sheetView showGridLines="0" zoomScale="60" zoomScaleNormal="60"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x14ac:dyDescent="0.2">
      <c r="A1" s="2" t="s">
        <v>408</v>
      </c>
    </row>
    <row r="2" spans="1:24" ht="13.5" x14ac:dyDescent="0.25">
      <c r="A2" s="349" t="s">
        <v>396</v>
      </c>
      <c r="B2" s="276"/>
      <c r="C2" s="276"/>
      <c r="D2" s="276"/>
      <c r="E2" s="276"/>
      <c r="F2" s="276"/>
      <c r="G2" s="276"/>
      <c r="H2" s="276"/>
      <c r="I2" s="276"/>
      <c r="J2" s="276"/>
      <c r="K2" s="276"/>
      <c r="L2" s="276"/>
      <c r="M2" s="276"/>
      <c r="N2" s="276"/>
      <c r="O2" s="276"/>
      <c r="P2" s="276"/>
      <c r="Q2" s="276"/>
      <c r="R2" s="276"/>
      <c r="S2" s="276"/>
      <c r="T2" s="276"/>
      <c r="U2" s="276"/>
      <c r="V2" s="276"/>
      <c r="W2" s="276"/>
      <c r="X2" s="276"/>
    </row>
    <row r="4" spans="1:24" ht="18" customHeight="1" x14ac:dyDescent="0.2">
      <c r="A4" s="383" t="s">
        <v>210</v>
      </c>
      <c r="B4" s="383"/>
      <c r="C4" s="383"/>
      <c r="D4" s="383"/>
      <c r="E4" s="383"/>
      <c r="F4" s="383"/>
      <c r="G4" s="383"/>
      <c r="H4" s="383"/>
      <c r="I4" s="383"/>
      <c r="J4" s="383"/>
      <c r="K4" s="383"/>
      <c r="L4" s="383"/>
      <c r="M4" s="383"/>
      <c r="N4" s="383"/>
      <c r="O4" s="383"/>
      <c r="P4" s="383"/>
      <c r="Q4" s="383"/>
      <c r="R4" s="383"/>
      <c r="S4" s="383"/>
      <c r="T4" s="383"/>
      <c r="U4" s="383"/>
      <c r="V4" s="383"/>
      <c r="W4" s="383"/>
      <c r="X4" s="383"/>
    </row>
    <row r="5" spans="1:24" ht="16.5" thickBot="1" x14ac:dyDescent="0.25">
      <c r="A5" s="114"/>
      <c r="B5" s="115"/>
      <c r="C5" s="115"/>
      <c r="D5" s="115"/>
      <c r="E5" s="115"/>
      <c r="F5" s="115"/>
      <c r="G5" s="115"/>
      <c r="H5" s="115"/>
      <c r="I5" s="115"/>
      <c r="J5" s="115"/>
      <c r="K5" s="115"/>
      <c r="L5" s="115"/>
      <c r="M5" s="115"/>
      <c r="N5" s="115"/>
      <c r="O5" s="115"/>
      <c r="P5" s="115"/>
      <c r="Q5" s="115"/>
      <c r="R5" s="115"/>
      <c r="S5" s="115"/>
      <c r="T5" s="115"/>
      <c r="U5" s="115"/>
      <c r="V5" s="115"/>
      <c r="W5" s="115"/>
      <c r="X5" s="115"/>
    </row>
    <row r="6" spans="1:24" ht="15" customHeight="1" thickTop="1" x14ac:dyDescent="0.2">
      <c r="A6" s="364" t="s">
        <v>151</v>
      </c>
      <c r="B6" s="365"/>
      <c r="C6" s="384" t="s">
        <v>126</v>
      </c>
      <c r="D6" s="385"/>
      <c r="E6" s="385"/>
      <c r="F6" s="385"/>
      <c r="G6" s="386"/>
      <c r="H6" s="385"/>
      <c r="I6" s="387"/>
      <c r="J6" s="388" t="s">
        <v>154</v>
      </c>
      <c r="K6" s="385"/>
      <c r="L6" s="385"/>
      <c r="M6" s="385"/>
      <c r="N6" s="385"/>
      <c r="O6" s="385"/>
      <c r="P6" s="387"/>
      <c r="Q6" s="389" t="s">
        <v>127</v>
      </c>
      <c r="R6" s="385"/>
      <c r="S6" s="385"/>
      <c r="T6" s="385"/>
      <c r="U6" s="385"/>
      <c r="V6" s="385"/>
      <c r="W6" s="387"/>
      <c r="X6" s="390" t="s">
        <v>149</v>
      </c>
    </row>
    <row r="7" spans="1:24" ht="23.25" customHeight="1" x14ac:dyDescent="0.2">
      <c r="A7" s="366"/>
      <c r="B7" s="367"/>
      <c r="C7" s="376" t="s">
        <v>18</v>
      </c>
      <c r="D7" s="377"/>
      <c r="E7" s="378"/>
      <c r="F7" s="370" t="s">
        <v>10</v>
      </c>
      <c r="G7" s="393" t="s">
        <v>186</v>
      </c>
      <c r="H7" s="370" t="s">
        <v>11</v>
      </c>
      <c r="I7" s="372" t="s">
        <v>0</v>
      </c>
      <c r="J7" s="374" t="s">
        <v>18</v>
      </c>
      <c r="K7" s="375"/>
      <c r="L7" s="375"/>
      <c r="M7" s="370" t="s">
        <v>10</v>
      </c>
      <c r="N7" s="393" t="s">
        <v>186</v>
      </c>
      <c r="O7" s="370" t="s">
        <v>11</v>
      </c>
      <c r="P7" s="372" t="s">
        <v>0</v>
      </c>
      <c r="Q7" s="374" t="s">
        <v>18</v>
      </c>
      <c r="R7" s="375"/>
      <c r="S7" s="375"/>
      <c r="T7" s="370" t="s">
        <v>10</v>
      </c>
      <c r="U7" s="393" t="s">
        <v>186</v>
      </c>
      <c r="V7" s="370" t="s">
        <v>11</v>
      </c>
      <c r="W7" s="372" t="s">
        <v>0</v>
      </c>
      <c r="X7" s="391"/>
    </row>
    <row r="8" spans="1:24" ht="19.5" customHeight="1" x14ac:dyDescent="0.2">
      <c r="A8" s="368"/>
      <c r="B8" s="369"/>
      <c r="C8" s="183" t="s">
        <v>129</v>
      </c>
      <c r="D8" s="184" t="s">
        <v>128</v>
      </c>
      <c r="E8" s="183" t="s">
        <v>130</v>
      </c>
      <c r="F8" s="371"/>
      <c r="G8" s="394"/>
      <c r="H8" s="371"/>
      <c r="I8" s="373"/>
      <c r="J8" s="185" t="s">
        <v>129</v>
      </c>
      <c r="K8" s="184" t="s">
        <v>128</v>
      </c>
      <c r="L8" s="183" t="s">
        <v>130</v>
      </c>
      <c r="M8" s="371"/>
      <c r="N8" s="394"/>
      <c r="O8" s="371"/>
      <c r="P8" s="373"/>
      <c r="Q8" s="185" t="s">
        <v>129</v>
      </c>
      <c r="R8" s="184" t="s">
        <v>128</v>
      </c>
      <c r="S8" s="183" t="s">
        <v>130</v>
      </c>
      <c r="T8" s="371"/>
      <c r="U8" s="394"/>
      <c r="V8" s="371"/>
      <c r="W8" s="373"/>
      <c r="X8" s="392"/>
    </row>
    <row r="9" spans="1:24" ht="15.75" x14ac:dyDescent="0.25">
      <c r="A9" s="154" t="s">
        <v>152</v>
      </c>
      <c r="B9" s="118" t="s">
        <v>24</v>
      </c>
      <c r="C9" s="246">
        <v>0</v>
      </c>
      <c r="D9" s="246">
        <v>0</v>
      </c>
      <c r="E9" s="246">
        <v>0</v>
      </c>
      <c r="F9" s="246">
        <v>0</v>
      </c>
      <c r="G9" s="246">
        <v>0</v>
      </c>
      <c r="H9" s="246">
        <v>0</v>
      </c>
      <c r="I9" s="248">
        <v>0</v>
      </c>
      <c r="J9" s="246">
        <v>0</v>
      </c>
      <c r="K9" s="246">
        <v>0</v>
      </c>
      <c r="L9" s="246">
        <v>0</v>
      </c>
      <c r="M9" s="246">
        <v>0</v>
      </c>
      <c r="N9" s="246">
        <v>0</v>
      </c>
      <c r="O9" s="246">
        <v>0</v>
      </c>
      <c r="P9" s="247">
        <v>0</v>
      </c>
      <c r="Q9" s="246">
        <v>0</v>
      </c>
      <c r="R9" s="246">
        <v>0</v>
      </c>
      <c r="S9" s="246">
        <v>0</v>
      </c>
      <c r="T9" s="246">
        <v>0</v>
      </c>
      <c r="U9" s="246">
        <v>0</v>
      </c>
      <c r="V9" s="246">
        <v>0</v>
      </c>
      <c r="W9" s="247">
        <v>0</v>
      </c>
      <c r="X9" s="247">
        <v>0</v>
      </c>
    </row>
    <row r="10" spans="1:24" ht="15.75" x14ac:dyDescent="0.25">
      <c r="A10" s="119"/>
      <c r="B10" s="118" t="s">
        <v>191</v>
      </c>
      <c r="C10" s="247">
        <v>0</v>
      </c>
      <c r="D10" s="246">
        <v>0</v>
      </c>
      <c r="E10" s="246">
        <v>0</v>
      </c>
      <c r="F10" s="246">
        <v>0</v>
      </c>
      <c r="G10" s="246">
        <v>0</v>
      </c>
      <c r="H10" s="246">
        <v>0</v>
      </c>
      <c r="I10" s="248">
        <v>0</v>
      </c>
      <c r="J10" s="247">
        <v>0</v>
      </c>
      <c r="K10" s="247">
        <v>0</v>
      </c>
      <c r="L10" s="246">
        <v>0</v>
      </c>
      <c r="M10" s="246">
        <v>0</v>
      </c>
      <c r="N10" s="246">
        <v>0</v>
      </c>
      <c r="O10" s="246">
        <v>0</v>
      </c>
      <c r="P10" s="247">
        <v>0</v>
      </c>
      <c r="Q10" s="247">
        <v>0</v>
      </c>
      <c r="R10" s="246">
        <v>0</v>
      </c>
      <c r="S10" s="246">
        <v>0</v>
      </c>
      <c r="T10" s="246">
        <v>0</v>
      </c>
      <c r="U10" s="246">
        <v>0</v>
      </c>
      <c r="V10" s="246">
        <v>0</v>
      </c>
      <c r="W10" s="247">
        <v>0</v>
      </c>
      <c r="X10" s="247">
        <v>0</v>
      </c>
    </row>
    <row r="11" spans="1:24" ht="24" customHeight="1" x14ac:dyDescent="0.25">
      <c r="A11" s="381" t="s">
        <v>153</v>
      </c>
      <c r="B11" s="120" t="s">
        <v>24</v>
      </c>
      <c r="C11" s="246">
        <v>0</v>
      </c>
      <c r="D11" s="246">
        <v>0</v>
      </c>
      <c r="E11" s="246">
        <v>0</v>
      </c>
      <c r="F11" s="246">
        <v>0</v>
      </c>
      <c r="G11" s="246">
        <v>0</v>
      </c>
      <c r="H11" s="246">
        <v>0</v>
      </c>
      <c r="I11" s="248">
        <v>0</v>
      </c>
      <c r="J11" s="246">
        <v>0</v>
      </c>
      <c r="K11" s="246">
        <v>0</v>
      </c>
      <c r="L11" s="246">
        <v>0</v>
      </c>
      <c r="M11" s="246">
        <v>0</v>
      </c>
      <c r="N11" s="246">
        <v>0</v>
      </c>
      <c r="O11" s="246">
        <v>0</v>
      </c>
      <c r="P11" s="247">
        <v>0</v>
      </c>
      <c r="Q11" s="246">
        <v>0</v>
      </c>
      <c r="R11" s="246">
        <v>0</v>
      </c>
      <c r="S11" s="246">
        <v>0</v>
      </c>
      <c r="T11" s="246">
        <v>0</v>
      </c>
      <c r="U11" s="246">
        <v>0</v>
      </c>
      <c r="V11" s="246">
        <v>0</v>
      </c>
      <c r="W11" s="247">
        <v>0</v>
      </c>
      <c r="X11" s="247">
        <v>0</v>
      </c>
    </row>
    <row r="12" spans="1:24" ht="15.75" x14ac:dyDescent="0.25">
      <c r="A12" s="382"/>
      <c r="B12" s="118" t="s">
        <v>191</v>
      </c>
      <c r="C12" s="247">
        <v>0</v>
      </c>
      <c r="D12" s="247">
        <v>0</v>
      </c>
      <c r="E12" s="247">
        <v>0</v>
      </c>
      <c r="F12" s="247">
        <v>0</v>
      </c>
      <c r="G12" s="247">
        <v>0</v>
      </c>
      <c r="H12" s="247">
        <v>0</v>
      </c>
      <c r="I12" s="248">
        <v>0</v>
      </c>
      <c r="J12" s="247">
        <v>0</v>
      </c>
      <c r="K12" s="247">
        <v>0</v>
      </c>
      <c r="L12" s="247">
        <v>0</v>
      </c>
      <c r="M12" s="247">
        <v>0</v>
      </c>
      <c r="N12" s="247">
        <v>0</v>
      </c>
      <c r="O12" s="247">
        <v>0</v>
      </c>
      <c r="P12" s="247">
        <v>0</v>
      </c>
      <c r="Q12" s="247">
        <v>0</v>
      </c>
      <c r="R12" s="247">
        <v>0</v>
      </c>
      <c r="S12" s="247">
        <v>0</v>
      </c>
      <c r="T12" s="247">
        <v>0</v>
      </c>
      <c r="U12" s="247">
        <v>0</v>
      </c>
      <c r="V12" s="247">
        <v>0</v>
      </c>
      <c r="W12" s="247">
        <v>0</v>
      </c>
      <c r="X12" s="247">
        <v>0</v>
      </c>
    </row>
    <row r="13" spans="1:24" ht="22.5" customHeight="1" x14ac:dyDescent="0.25">
      <c r="A13" s="379" t="s">
        <v>190</v>
      </c>
      <c r="B13" s="182" t="s">
        <v>24</v>
      </c>
      <c r="C13" s="249">
        <v>9</v>
      </c>
      <c r="D13" s="249">
        <v>5</v>
      </c>
      <c r="E13" s="249">
        <v>2</v>
      </c>
      <c r="F13" s="249">
        <v>5</v>
      </c>
      <c r="G13" s="249">
        <v>1</v>
      </c>
      <c r="H13" s="249">
        <v>4</v>
      </c>
      <c r="I13" s="249">
        <f>SUM(C13:H13)</f>
        <v>26</v>
      </c>
      <c r="J13" s="249">
        <v>0</v>
      </c>
      <c r="K13" s="249">
        <v>1</v>
      </c>
      <c r="L13" s="249">
        <v>0</v>
      </c>
      <c r="M13" s="249">
        <v>0</v>
      </c>
      <c r="N13" s="249">
        <v>0</v>
      </c>
      <c r="O13" s="249">
        <v>0</v>
      </c>
      <c r="P13" s="249">
        <f>SUM(J13:O13)</f>
        <v>1</v>
      </c>
      <c r="Q13" s="249">
        <v>1</v>
      </c>
      <c r="R13" s="249">
        <v>0</v>
      </c>
      <c r="S13" s="249">
        <v>0</v>
      </c>
      <c r="T13" s="249">
        <v>0</v>
      </c>
      <c r="U13" s="249">
        <v>0</v>
      </c>
      <c r="V13" s="249">
        <v>0</v>
      </c>
      <c r="W13" s="249">
        <f>SUM(Q13:V13)</f>
        <v>1</v>
      </c>
      <c r="X13" s="249">
        <f>I13+P13+W13</f>
        <v>28</v>
      </c>
    </row>
    <row r="14" spans="1:24" ht="15.75" customHeight="1" thickBot="1" x14ac:dyDescent="0.3">
      <c r="A14" s="380"/>
      <c r="B14" s="121" t="s">
        <v>191</v>
      </c>
      <c r="C14" s="250">
        <v>1514.069</v>
      </c>
      <c r="D14" s="250">
        <v>1247.1780000000001</v>
      </c>
      <c r="E14" s="250">
        <v>860.92499999999995</v>
      </c>
      <c r="F14" s="250">
        <v>619.51599999999996</v>
      </c>
      <c r="G14" s="250">
        <v>136.744</v>
      </c>
      <c r="H14" s="250">
        <v>201.24100000000001</v>
      </c>
      <c r="I14" s="250">
        <f>SUM(C14:H14)</f>
        <v>4579.6729999999998</v>
      </c>
      <c r="J14" s="250">
        <v>0</v>
      </c>
      <c r="K14" s="250">
        <v>190.68700000000001</v>
      </c>
      <c r="L14" s="250">
        <v>0</v>
      </c>
      <c r="M14" s="250">
        <v>0</v>
      </c>
      <c r="N14" s="250">
        <v>0</v>
      </c>
      <c r="O14" s="250">
        <v>0</v>
      </c>
      <c r="P14" s="250">
        <f>SUM(J14:O14)</f>
        <v>190.68700000000001</v>
      </c>
      <c r="Q14" s="250">
        <v>142.453</v>
      </c>
      <c r="R14" s="250">
        <v>0</v>
      </c>
      <c r="S14" s="250">
        <v>0</v>
      </c>
      <c r="T14" s="250">
        <v>0</v>
      </c>
      <c r="U14" s="250">
        <v>0</v>
      </c>
      <c r="V14" s="250">
        <v>0</v>
      </c>
      <c r="W14" s="250">
        <f>SUM(Q14:V14)</f>
        <v>142.453</v>
      </c>
      <c r="X14" s="250">
        <f>I14+P14+W14</f>
        <v>4912.8130000000001</v>
      </c>
    </row>
    <row r="15" spans="1:24" ht="13.5" thickTop="1" x14ac:dyDescent="0.2">
      <c r="A15" s="31" t="s">
        <v>346</v>
      </c>
    </row>
    <row r="16" spans="1:24" x14ac:dyDescent="0.2">
      <c r="A16" s="31" t="s">
        <v>231</v>
      </c>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408</v>
      </c>
    </row>
    <row r="2" spans="1:19" ht="18" customHeight="1" x14ac:dyDescent="0.25">
      <c r="A2" s="312" t="s">
        <v>66</v>
      </c>
      <c r="B2" s="312"/>
      <c r="C2" s="312"/>
      <c r="D2" s="312"/>
      <c r="E2" s="312"/>
      <c r="F2" s="312"/>
      <c r="G2" s="312"/>
      <c r="H2" s="312"/>
      <c r="I2" s="312"/>
      <c r="J2" s="312"/>
      <c r="K2" s="312"/>
      <c r="L2" s="276"/>
      <c r="M2" s="276"/>
      <c r="N2" s="276"/>
      <c r="O2" s="276"/>
      <c r="P2" s="276"/>
      <c r="Q2" s="276"/>
      <c r="R2" s="276"/>
      <c r="S2" s="276"/>
    </row>
    <row r="4" spans="1:19" ht="17.25" customHeight="1" x14ac:dyDescent="0.25">
      <c r="A4" s="312" t="s">
        <v>280</v>
      </c>
      <c r="B4" s="276"/>
      <c r="C4" s="276"/>
      <c r="D4" s="276"/>
      <c r="E4" s="276"/>
      <c r="F4" s="276"/>
      <c r="G4" s="276"/>
      <c r="H4" s="276"/>
      <c r="I4" s="276"/>
      <c r="J4" s="276"/>
      <c r="K4" s="276"/>
      <c r="L4" s="276"/>
      <c r="M4" s="276"/>
      <c r="N4" s="276"/>
      <c r="O4" s="276"/>
      <c r="P4" s="276"/>
      <c r="Q4" s="276"/>
      <c r="R4" s="276"/>
      <c r="S4" s="276"/>
    </row>
    <row r="5" spans="1:19" ht="13.5" thickBot="1" x14ac:dyDescent="0.25"/>
    <row r="6" spans="1:19" ht="15" customHeight="1" thickTop="1" x14ac:dyDescent="0.2">
      <c r="A6" s="56"/>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07" t="s">
        <v>281</v>
      </c>
    </row>
    <row r="7" spans="1:19" ht="15" customHeight="1" x14ac:dyDescent="0.2">
      <c r="A7" s="102" t="s">
        <v>26</v>
      </c>
      <c r="B7" s="309"/>
      <c r="C7" s="94" t="s">
        <v>81</v>
      </c>
      <c r="D7" s="305"/>
      <c r="E7" s="309"/>
      <c r="F7" s="309"/>
      <c r="G7" s="305"/>
      <c r="H7" s="305"/>
      <c r="I7" s="305"/>
      <c r="J7" s="305"/>
      <c r="K7" s="305"/>
      <c r="L7" s="305"/>
      <c r="M7" s="305"/>
      <c r="N7" s="95" t="s">
        <v>86</v>
      </c>
      <c r="O7" s="305"/>
      <c r="P7" s="305"/>
      <c r="Q7" s="305"/>
      <c r="R7" s="309"/>
      <c r="S7" s="308"/>
    </row>
    <row r="8" spans="1:19" ht="24" customHeight="1" x14ac:dyDescent="0.2">
      <c r="A8" s="58"/>
      <c r="B8" s="310"/>
      <c r="C8" s="96"/>
      <c r="D8" s="306"/>
      <c r="E8" s="310"/>
      <c r="F8" s="310"/>
      <c r="G8" s="306"/>
      <c r="H8" s="306"/>
      <c r="I8" s="306"/>
      <c r="J8" s="306"/>
      <c r="K8" s="306"/>
      <c r="L8" s="306"/>
      <c r="M8" s="306"/>
      <c r="N8" s="97"/>
      <c r="O8" s="306"/>
      <c r="P8" s="306"/>
      <c r="Q8" s="306"/>
      <c r="R8" s="310"/>
      <c r="S8" s="302"/>
    </row>
    <row r="9" spans="1:19" ht="18.75" customHeight="1" x14ac:dyDescent="0.25">
      <c r="A9" s="98" t="s">
        <v>31</v>
      </c>
      <c r="B9" s="12">
        <v>0</v>
      </c>
      <c r="C9" s="12">
        <v>1</v>
      </c>
      <c r="D9" s="12">
        <v>0</v>
      </c>
      <c r="E9" s="12">
        <v>1</v>
      </c>
      <c r="F9" s="12">
        <v>0</v>
      </c>
      <c r="G9" s="12">
        <v>1</v>
      </c>
      <c r="H9" s="12">
        <v>0</v>
      </c>
      <c r="I9" s="12">
        <v>0</v>
      </c>
      <c r="J9" s="12">
        <v>2</v>
      </c>
      <c r="K9" s="25">
        <v>0</v>
      </c>
      <c r="L9" s="86">
        <v>1</v>
      </c>
      <c r="M9" s="86">
        <v>0</v>
      </c>
      <c r="N9" s="86">
        <v>0</v>
      </c>
      <c r="O9" s="86">
        <v>0</v>
      </c>
      <c r="P9" s="86">
        <v>0</v>
      </c>
      <c r="Q9" s="86">
        <v>1</v>
      </c>
      <c r="R9" s="86">
        <v>0</v>
      </c>
      <c r="S9" s="88">
        <v>7</v>
      </c>
    </row>
    <row r="10" spans="1:19" ht="18.75" customHeight="1" x14ac:dyDescent="0.25">
      <c r="A10" s="99" t="s">
        <v>32</v>
      </c>
      <c r="B10" s="12">
        <v>0</v>
      </c>
      <c r="C10" s="12">
        <v>0</v>
      </c>
      <c r="D10" s="12">
        <v>0</v>
      </c>
      <c r="E10" s="12">
        <v>3</v>
      </c>
      <c r="F10" s="12">
        <v>0</v>
      </c>
      <c r="G10" s="12">
        <v>1</v>
      </c>
      <c r="H10" s="12">
        <v>9</v>
      </c>
      <c r="I10" s="12">
        <v>0</v>
      </c>
      <c r="J10" s="12">
        <v>0</v>
      </c>
      <c r="K10" s="22">
        <v>0</v>
      </c>
      <c r="L10" s="8">
        <v>1</v>
      </c>
      <c r="M10" s="8">
        <v>0</v>
      </c>
      <c r="N10" s="8">
        <v>0</v>
      </c>
      <c r="O10" s="8">
        <v>89</v>
      </c>
      <c r="P10" s="8">
        <v>0</v>
      </c>
      <c r="Q10" s="8">
        <v>2</v>
      </c>
      <c r="R10" s="8">
        <v>0</v>
      </c>
      <c r="S10" s="59">
        <v>105</v>
      </c>
    </row>
    <row r="11" spans="1:19" ht="18.75" customHeight="1" x14ac:dyDescent="0.25">
      <c r="A11" s="99" t="s">
        <v>33</v>
      </c>
      <c r="B11" s="12">
        <v>0</v>
      </c>
      <c r="C11" s="12">
        <v>0</v>
      </c>
      <c r="D11" s="12">
        <v>1</v>
      </c>
      <c r="E11" s="12">
        <v>1</v>
      </c>
      <c r="F11" s="12">
        <v>0</v>
      </c>
      <c r="G11" s="12">
        <v>10</v>
      </c>
      <c r="H11" s="12">
        <v>2</v>
      </c>
      <c r="I11" s="12">
        <v>0</v>
      </c>
      <c r="J11" s="12">
        <v>2</v>
      </c>
      <c r="K11" s="22">
        <v>0</v>
      </c>
      <c r="L11" s="8">
        <v>2</v>
      </c>
      <c r="M11" s="8">
        <v>0</v>
      </c>
      <c r="N11" s="8">
        <v>0</v>
      </c>
      <c r="O11" s="8">
        <v>0</v>
      </c>
      <c r="P11" s="8">
        <v>3</v>
      </c>
      <c r="Q11" s="8">
        <v>4</v>
      </c>
      <c r="R11" s="8">
        <v>0</v>
      </c>
      <c r="S11" s="59">
        <v>25</v>
      </c>
    </row>
    <row r="12" spans="1:19" ht="18.75" customHeight="1" x14ac:dyDescent="0.25">
      <c r="A12" s="99" t="s">
        <v>34</v>
      </c>
      <c r="B12" s="12">
        <v>1</v>
      </c>
      <c r="C12" s="12">
        <v>0</v>
      </c>
      <c r="D12" s="12">
        <v>0</v>
      </c>
      <c r="E12" s="12">
        <v>1</v>
      </c>
      <c r="F12" s="12">
        <v>0</v>
      </c>
      <c r="G12" s="12">
        <v>1</v>
      </c>
      <c r="H12" s="12">
        <v>1</v>
      </c>
      <c r="I12" s="12">
        <v>0</v>
      </c>
      <c r="J12" s="12">
        <v>0</v>
      </c>
      <c r="K12" s="22">
        <v>0</v>
      </c>
      <c r="L12" s="8">
        <v>2</v>
      </c>
      <c r="M12" s="8">
        <v>0</v>
      </c>
      <c r="N12" s="8">
        <v>0</v>
      </c>
      <c r="O12" s="8">
        <v>0</v>
      </c>
      <c r="P12" s="8">
        <v>0</v>
      </c>
      <c r="Q12" s="8">
        <v>0</v>
      </c>
      <c r="R12" s="8">
        <v>0</v>
      </c>
      <c r="S12" s="59">
        <v>6</v>
      </c>
    </row>
    <row r="13" spans="1:19" ht="18.75" customHeight="1" x14ac:dyDescent="0.25">
      <c r="A13" s="99" t="s">
        <v>35</v>
      </c>
      <c r="B13" s="12">
        <v>4</v>
      </c>
      <c r="C13" s="12">
        <v>0</v>
      </c>
      <c r="D13" s="12">
        <v>2</v>
      </c>
      <c r="E13" s="12">
        <v>1</v>
      </c>
      <c r="F13" s="12">
        <v>0</v>
      </c>
      <c r="G13" s="12">
        <v>3</v>
      </c>
      <c r="H13" s="12">
        <v>6</v>
      </c>
      <c r="I13" s="12">
        <v>1</v>
      </c>
      <c r="J13" s="12">
        <v>1</v>
      </c>
      <c r="K13" s="22">
        <v>0</v>
      </c>
      <c r="L13" s="8">
        <v>4</v>
      </c>
      <c r="M13" s="8">
        <v>1</v>
      </c>
      <c r="N13" s="8">
        <v>1</v>
      </c>
      <c r="O13" s="8">
        <v>0</v>
      </c>
      <c r="P13" s="8">
        <v>0</v>
      </c>
      <c r="Q13" s="8">
        <v>1</v>
      </c>
      <c r="R13" s="8">
        <v>0</v>
      </c>
      <c r="S13" s="59">
        <v>25</v>
      </c>
    </row>
    <row r="14" spans="1:19" ht="18.75" customHeight="1" x14ac:dyDescent="0.25">
      <c r="A14" s="99" t="s">
        <v>36</v>
      </c>
      <c r="B14" s="12">
        <v>2</v>
      </c>
      <c r="C14" s="12">
        <v>0</v>
      </c>
      <c r="D14" s="12">
        <v>0</v>
      </c>
      <c r="E14" s="12">
        <v>10</v>
      </c>
      <c r="F14" s="12">
        <v>0</v>
      </c>
      <c r="G14" s="12">
        <v>13</v>
      </c>
      <c r="H14" s="12">
        <v>10</v>
      </c>
      <c r="I14" s="12">
        <v>2</v>
      </c>
      <c r="J14" s="12">
        <v>8</v>
      </c>
      <c r="K14" s="22">
        <v>0</v>
      </c>
      <c r="L14" s="8">
        <v>8</v>
      </c>
      <c r="M14" s="8">
        <v>45</v>
      </c>
      <c r="N14" s="8">
        <v>1</v>
      </c>
      <c r="O14" s="8">
        <v>5</v>
      </c>
      <c r="P14" s="8">
        <v>8</v>
      </c>
      <c r="Q14" s="8">
        <v>11</v>
      </c>
      <c r="R14" s="8">
        <v>0</v>
      </c>
      <c r="S14" s="59">
        <v>123</v>
      </c>
    </row>
    <row r="15" spans="1:19" ht="18.75" customHeight="1" x14ac:dyDescent="0.25">
      <c r="A15" s="99" t="s">
        <v>115</v>
      </c>
      <c r="B15" s="12">
        <v>4</v>
      </c>
      <c r="C15" s="12">
        <v>0</v>
      </c>
      <c r="D15" s="12">
        <v>0</v>
      </c>
      <c r="E15" s="12">
        <v>5</v>
      </c>
      <c r="F15" s="12">
        <v>0</v>
      </c>
      <c r="G15" s="12">
        <v>5</v>
      </c>
      <c r="H15" s="12">
        <v>1</v>
      </c>
      <c r="I15" s="12">
        <v>0</v>
      </c>
      <c r="J15" s="12">
        <v>4</v>
      </c>
      <c r="K15" s="22">
        <v>0</v>
      </c>
      <c r="L15" s="8">
        <v>1</v>
      </c>
      <c r="M15" s="8">
        <v>74</v>
      </c>
      <c r="N15" s="8">
        <v>1</v>
      </c>
      <c r="O15" s="8">
        <v>1</v>
      </c>
      <c r="P15" s="8">
        <v>0</v>
      </c>
      <c r="Q15" s="8">
        <v>2</v>
      </c>
      <c r="R15" s="8">
        <v>0</v>
      </c>
      <c r="S15" s="59">
        <v>98</v>
      </c>
    </row>
    <row r="16" spans="1:19" ht="18.75" customHeight="1" x14ac:dyDescent="0.25">
      <c r="A16" s="99" t="s">
        <v>38</v>
      </c>
      <c r="B16" s="12">
        <v>6</v>
      </c>
      <c r="C16" s="12">
        <v>0</v>
      </c>
      <c r="D16" s="12">
        <v>0</v>
      </c>
      <c r="E16" s="12">
        <v>2</v>
      </c>
      <c r="F16" s="12">
        <v>0</v>
      </c>
      <c r="G16" s="12">
        <v>6</v>
      </c>
      <c r="H16" s="12">
        <v>7</v>
      </c>
      <c r="I16" s="12">
        <v>0</v>
      </c>
      <c r="J16" s="12">
        <v>3</v>
      </c>
      <c r="K16" s="22">
        <v>0</v>
      </c>
      <c r="L16" s="8">
        <v>24</v>
      </c>
      <c r="M16" s="8">
        <v>1</v>
      </c>
      <c r="N16" s="8">
        <v>0</v>
      </c>
      <c r="O16" s="8">
        <v>85</v>
      </c>
      <c r="P16" s="8">
        <v>3</v>
      </c>
      <c r="Q16" s="8">
        <v>4</v>
      </c>
      <c r="R16" s="8">
        <v>0</v>
      </c>
      <c r="S16" s="59">
        <v>141</v>
      </c>
    </row>
    <row r="17" spans="1:19" ht="18.75" customHeight="1" x14ac:dyDescent="0.25">
      <c r="A17" s="99" t="s">
        <v>399</v>
      </c>
      <c r="B17" s="12">
        <v>0</v>
      </c>
      <c r="C17" s="12">
        <v>0</v>
      </c>
      <c r="D17" s="12">
        <v>0</v>
      </c>
      <c r="E17" s="12">
        <v>1</v>
      </c>
      <c r="F17" s="12">
        <v>0</v>
      </c>
      <c r="G17" s="12">
        <v>0</v>
      </c>
      <c r="H17" s="12">
        <v>1</v>
      </c>
      <c r="I17" s="12">
        <v>0</v>
      </c>
      <c r="J17" s="12">
        <v>1</v>
      </c>
      <c r="K17" s="22">
        <v>0</v>
      </c>
      <c r="L17" s="8">
        <v>0</v>
      </c>
      <c r="M17" s="8">
        <v>0</v>
      </c>
      <c r="N17" s="8">
        <v>0</v>
      </c>
      <c r="O17" s="8">
        <v>1</v>
      </c>
      <c r="P17" s="8">
        <v>0</v>
      </c>
      <c r="Q17" s="8">
        <v>0</v>
      </c>
      <c r="R17" s="8">
        <v>0</v>
      </c>
      <c r="S17" s="59">
        <v>4</v>
      </c>
    </row>
    <row r="18" spans="1:19" ht="18.75" customHeight="1" x14ac:dyDescent="0.25">
      <c r="A18" s="99" t="s">
        <v>39</v>
      </c>
      <c r="B18" s="12">
        <v>3</v>
      </c>
      <c r="C18" s="12">
        <v>1</v>
      </c>
      <c r="D18" s="12">
        <v>0</v>
      </c>
      <c r="E18" s="12">
        <v>6</v>
      </c>
      <c r="F18" s="12">
        <v>0</v>
      </c>
      <c r="G18" s="12">
        <v>8</v>
      </c>
      <c r="H18" s="12">
        <v>9</v>
      </c>
      <c r="I18" s="12">
        <v>2</v>
      </c>
      <c r="J18" s="12">
        <v>9</v>
      </c>
      <c r="K18" s="22">
        <v>0</v>
      </c>
      <c r="L18" s="8">
        <v>4</v>
      </c>
      <c r="M18" s="8">
        <v>94</v>
      </c>
      <c r="N18" s="8">
        <v>0</v>
      </c>
      <c r="O18" s="8">
        <v>156</v>
      </c>
      <c r="P18" s="8">
        <v>3</v>
      </c>
      <c r="Q18" s="8">
        <v>2</v>
      </c>
      <c r="R18" s="8">
        <v>0</v>
      </c>
      <c r="S18" s="59">
        <v>297</v>
      </c>
    </row>
    <row r="19" spans="1:19" ht="18.75" customHeight="1" x14ac:dyDescent="0.25">
      <c r="A19" s="99" t="s">
        <v>40</v>
      </c>
      <c r="B19" s="12">
        <v>3</v>
      </c>
      <c r="C19" s="12">
        <v>0</v>
      </c>
      <c r="D19" s="12">
        <v>0</v>
      </c>
      <c r="E19" s="12">
        <v>7</v>
      </c>
      <c r="F19" s="12">
        <v>0</v>
      </c>
      <c r="G19" s="12">
        <v>8</v>
      </c>
      <c r="H19" s="12">
        <v>1</v>
      </c>
      <c r="I19" s="12">
        <v>2</v>
      </c>
      <c r="J19" s="12">
        <v>4</v>
      </c>
      <c r="K19" s="22">
        <v>0</v>
      </c>
      <c r="L19" s="8">
        <v>1</v>
      </c>
      <c r="M19" s="8">
        <v>1</v>
      </c>
      <c r="N19" s="8">
        <v>0</v>
      </c>
      <c r="O19" s="8">
        <v>67</v>
      </c>
      <c r="P19" s="8">
        <v>0</v>
      </c>
      <c r="Q19" s="8">
        <v>2</v>
      </c>
      <c r="R19" s="8">
        <v>0</v>
      </c>
      <c r="S19" s="59">
        <v>96</v>
      </c>
    </row>
    <row r="20" spans="1:19" ht="18.75" customHeight="1" x14ac:dyDescent="0.25">
      <c r="A20" s="99" t="s">
        <v>41</v>
      </c>
      <c r="B20" s="12">
        <v>11</v>
      </c>
      <c r="C20" s="12">
        <v>0</v>
      </c>
      <c r="D20" s="12">
        <v>0</v>
      </c>
      <c r="E20" s="12">
        <v>5</v>
      </c>
      <c r="F20" s="12">
        <v>0</v>
      </c>
      <c r="G20" s="12">
        <v>5</v>
      </c>
      <c r="H20" s="12">
        <v>4</v>
      </c>
      <c r="I20" s="12">
        <v>0</v>
      </c>
      <c r="J20" s="12">
        <v>3</v>
      </c>
      <c r="K20" s="22">
        <v>0</v>
      </c>
      <c r="L20" s="8">
        <v>2</v>
      </c>
      <c r="M20" s="8">
        <v>0</v>
      </c>
      <c r="N20" s="8">
        <v>0</v>
      </c>
      <c r="O20" s="8">
        <v>45</v>
      </c>
      <c r="P20" s="8">
        <v>1</v>
      </c>
      <c r="Q20" s="8">
        <v>1</v>
      </c>
      <c r="R20" s="8">
        <v>0</v>
      </c>
      <c r="S20" s="59">
        <v>77</v>
      </c>
    </row>
    <row r="21" spans="1:19" ht="18.75" customHeight="1" x14ac:dyDescent="0.25">
      <c r="A21" s="100" t="s">
        <v>42</v>
      </c>
      <c r="B21" s="12">
        <v>6</v>
      </c>
      <c r="C21" s="12">
        <v>0</v>
      </c>
      <c r="D21" s="12">
        <v>0</v>
      </c>
      <c r="E21" s="12">
        <v>2</v>
      </c>
      <c r="F21" s="12">
        <v>1</v>
      </c>
      <c r="G21" s="12">
        <v>7</v>
      </c>
      <c r="H21" s="12">
        <v>9</v>
      </c>
      <c r="I21" s="12">
        <v>1</v>
      </c>
      <c r="J21" s="12">
        <v>6</v>
      </c>
      <c r="K21" s="22">
        <v>0</v>
      </c>
      <c r="L21" s="8">
        <v>2</v>
      </c>
      <c r="M21" s="8">
        <v>0</v>
      </c>
      <c r="N21" s="8">
        <v>0</v>
      </c>
      <c r="O21" s="8">
        <v>27</v>
      </c>
      <c r="P21" s="8">
        <v>2</v>
      </c>
      <c r="Q21" s="8">
        <v>1</v>
      </c>
      <c r="R21" s="8">
        <v>0</v>
      </c>
      <c r="S21" s="59">
        <v>64</v>
      </c>
    </row>
    <row r="22" spans="1:19" ht="18.75" customHeight="1" x14ac:dyDescent="0.25">
      <c r="A22" s="100" t="s">
        <v>43</v>
      </c>
      <c r="B22" s="12">
        <v>2</v>
      </c>
      <c r="C22" s="12">
        <v>2</v>
      </c>
      <c r="D22" s="12">
        <v>0</v>
      </c>
      <c r="E22" s="12">
        <v>0</v>
      </c>
      <c r="F22" s="12">
        <v>0</v>
      </c>
      <c r="G22" s="12">
        <v>1</v>
      </c>
      <c r="H22" s="12">
        <v>1</v>
      </c>
      <c r="I22" s="12">
        <v>0</v>
      </c>
      <c r="J22" s="12">
        <v>3</v>
      </c>
      <c r="K22" s="22">
        <v>0</v>
      </c>
      <c r="L22" s="8">
        <v>1</v>
      </c>
      <c r="M22" s="8">
        <v>0</v>
      </c>
      <c r="N22" s="8">
        <v>0</v>
      </c>
      <c r="O22" s="8">
        <v>0</v>
      </c>
      <c r="P22" s="8">
        <v>0</v>
      </c>
      <c r="Q22" s="8">
        <v>0</v>
      </c>
      <c r="R22" s="8">
        <v>0</v>
      </c>
      <c r="S22" s="59">
        <v>10</v>
      </c>
    </row>
    <row r="23" spans="1:19" ht="18.75" customHeight="1" x14ac:dyDescent="0.25">
      <c r="A23" s="99" t="s">
        <v>44</v>
      </c>
      <c r="B23" s="12">
        <v>0</v>
      </c>
      <c r="C23" s="12">
        <v>0</v>
      </c>
      <c r="D23" s="12">
        <v>0</v>
      </c>
      <c r="E23" s="12">
        <v>3</v>
      </c>
      <c r="F23" s="12">
        <v>0</v>
      </c>
      <c r="G23" s="12">
        <v>2</v>
      </c>
      <c r="H23" s="12">
        <v>6</v>
      </c>
      <c r="I23" s="12">
        <v>0</v>
      </c>
      <c r="J23" s="12">
        <v>2</v>
      </c>
      <c r="K23" s="22">
        <v>0</v>
      </c>
      <c r="L23" s="8">
        <v>0</v>
      </c>
      <c r="M23" s="8">
        <v>1</v>
      </c>
      <c r="N23" s="8">
        <v>0</v>
      </c>
      <c r="O23" s="8">
        <v>1</v>
      </c>
      <c r="P23" s="8">
        <v>1</v>
      </c>
      <c r="Q23" s="8">
        <v>1</v>
      </c>
      <c r="R23" s="8">
        <v>0</v>
      </c>
      <c r="S23" s="59">
        <v>17</v>
      </c>
    </row>
    <row r="24" spans="1:19" ht="18.75" customHeight="1" x14ac:dyDescent="0.25">
      <c r="A24" s="99" t="s">
        <v>45</v>
      </c>
      <c r="B24" s="12">
        <v>8</v>
      </c>
      <c r="C24" s="12">
        <v>0</v>
      </c>
      <c r="D24" s="12">
        <v>0</v>
      </c>
      <c r="E24" s="12">
        <v>49</v>
      </c>
      <c r="F24" s="12">
        <v>0</v>
      </c>
      <c r="G24" s="12">
        <v>67</v>
      </c>
      <c r="H24" s="12">
        <v>103</v>
      </c>
      <c r="I24" s="12">
        <v>10</v>
      </c>
      <c r="J24" s="12">
        <v>75</v>
      </c>
      <c r="K24" s="22">
        <v>6</v>
      </c>
      <c r="L24" s="8">
        <v>73</v>
      </c>
      <c r="M24" s="8">
        <v>27</v>
      </c>
      <c r="N24" s="8">
        <v>4</v>
      </c>
      <c r="O24" s="8">
        <v>390</v>
      </c>
      <c r="P24" s="8">
        <v>41</v>
      </c>
      <c r="Q24" s="8">
        <v>45</v>
      </c>
      <c r="R24" s="8">
        <v>0</v>
      </c>
      <c r="S24" s="59">
        <v>898</v>
      </c>
    </row>
    <row r="25" spans="1:19" ht="18.75" customHeight="1" thickBot="1" x14ac:dyDescent="0.3">
      <c r="A25" s="54" t="s">
        <v>0</v>
      </c>
      <c r="B25" s="242">
        <v>50</v>
      </c>
      <c r="C25" s="242">
        <v>4</v>
      </c>
      <c r="D25" s="242">
        <v>3</v>
      </c>
      <c r="E25" s="242">
        <v>97</v>
      </c>
      <c r="F25" s="242">
        <v>1</v>
      </c>
      <c r="G25" s="242">
        <v>138</v>
      </c>
      <c r="H25" s="242">
        <v>170</v>
      </c>
      <c r="I25" s="242">
        <v>18</v>
      </c>
      <c r="J25" s="242">
        <v>123</v>
      </c>
      <c r="K25" s="242">
        <v>6</v>
      </c>
      <c r="L25" s="242">
        <v>126</v>
      </c>
      <c r="M25" s="242">
        <v>244</v>
      </c>
      <c r="N25" s="242">
        <v>7</v>
      </c>
      <c r="O25" s="242">
        <v>867</v>
      </c>
      <c r="P25" s="242">
        <v>62</v>
      </c>
      <c r="Q25" s="242">
        <v>77</v>
      </c>
      <c r="R25" s="242">
        <v>0</v>
      </c>
      <c r="S25" s="242">
        <v>1993</v>
      </c>
    </row>
    <row r="26" spans="1:19" ht="13.5" customHeight="1" thickTop="1" x14ac:dyDescent="0.2">
      <c r="A26" s="31" t="s">
        <v>232</v>
      </c>
    </row>
    <row r="27" spans="1:19" x14ac:dyDescent="0.2">
      <c r="A27" s="105" t="s">
        <v>207</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408</v>
      </c>
    </row>
    <row r="2" spans="1:19" ht="18" customHeight="1" x14ac:dyDescent="0.25">
      <c r="A2" s="312" t="s">
        <v>67</v>
      </c>
      <c r="B2" s="312"/>
      <c r="C2" s="312"/>
      <c r="D2" s="312"/>
      <c r="E2" s="312"/>
      <c r="F2" s="312"/>
      <c r="G2" s="312"/>
      <c r="H2" s="312"/>
      <c r="I2" s="312"/>
      <c r="J2" s="312"/>
      <c r="K2" s="312"/>
      <c r="L2" s="276"/>
      <c r="M2" s="276"/>
      <c r="N2" s="276"/>
      <c r="O2" s="276"/>
      <c r="P2" s="276"/>
      <c r="Q2" s="276"/>
      <c r="R2" s="276"/>
      <c r="S2" s="276"/>
    </row>
    <row r="4" spans="1:19" ht="17.25" customHeight="1" x14ac:dyDescent="0.25">
      <c r="A4" s="312" t="s">
        <v>303</v>
      </c>
      <c r="B4" s="276"/>
      <c r="C4" s="276"/>
      <c r="D4" s="276"/>
      <c r="E4" s="276"/>
      <c r="F4" s="276"/>
      <c r="G4" s="276"/>
      <c r="H4" s="276"/>
      <c r="I4" s="276"/>
      <c r="J4" s="276"/>
      <c r="K4" s="276"/>
      <c r="L4" s="276"/>
      <c r="M4" s="276"/>
      <c r="N4" s="276"/>
      <c r="O4" s="276"/>
      <c r="P4" s="276"/>
      <c r="Q4" s="276"/>
      <c r="R4" s="276"/>
      <c r="S4" s="276"/>
    </row>
    <row r="5" spans="1:19" ht="13.5" thickBot="1" x14ac:dyDescent="0.25"/>
    <row r="6" spans="1:19" ht="15" customHeight="1" thickTop="1" x14ac:dyDescent="0.2">
      <c r="A6" s="56"/>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07" t="s">
        <v>281</v>
      </c>
    </row>
    <row r="7" spans="1:19" ht="15" customHeight="1" x14ac:dyDescent="0.2">
      <c r="A7" s="102" t="s">
        <v>26</v>
      </c>
      <c r="B7" s="309"/>
      <c r="C7" s="94" t="s">
        <v>81</v>
      </c>
      <c r="D7" s="305"/>
      <c r="E7" s="309"/>
      <c r="F7" s="309"/>
      <c r="G7" s="305"/>
      <c r="H7" s="305"/>
      <c r="I7" s="305"/>
      <c r="J7" s="305"/>
      <c r="K7" s="305"/>
      <c r="L7" s="305"/>
      <c r="M7" s="305"/>
      <c r="N7" s="95" t="s">
        <v>86</v>
      </c>
      <c r="O7" s="305"/>
      <c r="P7" s="305"/>
      <c r="Q7" s="305"/>
      <c r="R7" s="309"/>
      <c r="S7" s="308"/>
    </row>
    <row r="8" spans="1:19" ht="24" customHeight="1" x14ac:dyDescent="0.2">
      <c r="A8" s="58"/>
      <c r="B8" s="310"/>
      <c r="C8" s="96"/>
      <c r="D8" s="306"/>
      <c r="E8" s="310"/>
      <c r="F8" s="310"/>
      <c r="G8" s="306"/>
      <c r="H8" s="306"/>
      <c r="I8" s="306"/>
      <c r="J8" s="306"/>
      <c r="K8" s="306"/>
      <c r="L8" s="306"/>
      <c r="M8" s="306"/>
      <c r="N8" s="97"/>
      <c r="O8" s="306"/>
      <c r="P8" s="306"/>
      <c r="Q8" s="306"/>
      <c r="R8" s="310"/>
      <c r="S8" s="302"/>
    </row>
    <row r="9" spans="1:19" ht="18.75" customHeight="1" x14ac:dyDescent="0.25">
      <c r="A9" s="98" t="s">
        <v>31</v>
      </c>
      <c r="B9" s="12">
        <v>0</v>
      </c>
      <c r="C9" s="12">
        <v>0</v>
      </c>
      <c r="D9" s="12">
        <v>0</v>
      </c>
      <c r="E9" s="12">
        <v>0</v>
      </c>
      <c r="F9" s="12">
        <v>0</v>
      </c>
      <c r="G9" s="12">
        <v>0</v>
      </c>
      <c r="H9" s="12">
        <v>0</v>
      </c>
      <c r="I9" s="12">
        <v>0</v>
      </c>
      <c r="J9" s="12">
        <v>1</v>
      </c>
      <c r="K9" s="12">
        <v>0</v>
      </c>
      <c r="L9" s="12">
        <v>0</v>
      </c>
      <c r="M9" s="12">
        <v>0</v>
      </c>
      <c r="N9" s="12">
        <v>0</v>
      </c>
      <c r="O9" s="12">
        <v>0</v>
      </c>
      <c r="P9" s="12">
        <v>0</v>
      </c>
      <c r="Q9" s="12">
        <v>0</v>
      </c>
      <c r="R9" s="12">
        <v>0</v>
      </c>
      <c r="S9" s="88">
        <v>1</v>
      </c>
    </row>
    <row r="10" spans="1:19" ht="18.75" customHeight="1" x14ac:dyDescent="0.25">
      <c r="A10" s="99" t="s">
        <v>32</v>
      </c>
      <c r="B10" s="12">
        <v>0</v>
      </c>
      <c r="C10" s="12">
        <v>0</v>
      </c>
      <c r="D10" s="12">
        <v>0</v>
      </c>
      <c r="E10" s="12">
        <v>0</v>
      </c>
      <c r="F10" s="12">
        <v>0</v>
      </c>
      <c r="G10" s="12">
        <v>0</v>
      </c>
      <c r="H10" s="12">
        <v>0</v>
      </c>
      <c r="I10" s="12">
        <v>0</v>
      </c>
      <c r="J10" s="12">
        <v>0</v>
      </c>
      <c r="K10" s="22">
        <v>0</v>
      </c>
      <c r="L10" s="8">
        <v>0</v>
      </c>
      <c r="M10" s="8">
        <v>0</v>
      </c>
      <c r="N10" s="8">
        <v>0</v>
      </c>
      <c r="O10" s="8">
        <v>0</v>
      </c>
      <c r="P10" s="8">
        <v>1</v>
      </c>
      <c r="Q10" s="8">
        <v>0</v>
      </c>
      <c r="R10" s="8">
        <v>0</v>
      </c>
      <c r="S10" s="59">
        <v>1</v>
      </c>
    </row>
    <row r="11" spans="1:19" ht="18.75" customHeight="1" x14ac:dyDescent="0.25">
      <c r="A11" s="99" t="s">
        <v>33</v>
      </c>
      <c r="B11" s="12">
        <v>0</v>
      </c>
      <c r="C11" s="12">
        <v>0</v>
      </c>
      <c r="D11" s="12">
        <v>0</v>
      </c>
      <c r="E11" s="12">
        <v>0</v>
      </c>
      <c r="F11" s="12">
        <v>0</v>
      </c>
      <c r="G11" s="12">
        <v>0</v>
      </c>
      <c r="H11" s="12">
        <v>0</v>
      </c>
      <c r="I11" s="12">
        <v>0</v>
      </c>
      <c r="J11" s="12">
        <v>0</v>
      </c>
      <c r="K11" s="22">
        <v>0</v>
      </c>
      <c r="L11" s="8">
        <v>0</v>
      </c>
      <c r="M11" s="8">
        <v>0</v>
      </c>
      <c r="N11" s="8">
        <v>0</v>
      </c>
      <c r="O11" s="8">
        <v>0</v>
      </c>
      <c r="P11" s="8">
        <v>1</v>
      </c>
      <c r="Q11" s="8">
        <v>0</v>
      </c>
      <c r="R11" s="8">
        <v>0</v>
      </c>
      <c r="S11" s="59">
        <v>1</v>
      </c>
    </row>
    <row r="12" spans="1:19" ht="18.75" customHeight="1" x14ac:dyDescent="0.25">
      <c r="A12" s="99" t="s">
        <v>34</v>
      </c>
      <c r="B12" s="12">
        <v>0</v>
      </c>
      <c r="C12" s="12">
        <v>0</v>
      </c>
      <c r="D12" s="12">
        <v>0</v>
      </c>
      <c r="E12" s="12">
        <v>0</v>
      </c>
      <c r="F12" s="12">
        <v>0</v>
      </c>
      <c r="G12" s="12">
        <v>0</v>
      </c>
      <c r="H12" s="12">
        <v>0</v>
      </c>
      <c r="I12" s="12">
        <v>0</v>
      </c>
      <c r="J12" s="12">
        <v>0</v>
      </c>
      <c r="K12" s="22">
        <v>0</v>
      </c>
      <c r="L12" s="8">
        <v>0</v>
      </c>
      <c r="M12" s="8">
        <v>0</v>
      </c>
      <c r="N12" s="8">
        <v>0</v>
      </c>
      <c r="O12" s="8">
        <v>0</v>
      </c>
      <c r="P12" s="8">
        <v>0</v>
      </c>
      <c r="Q12" s="8">
        <v>0</v>
      </c>
      <c r="R12" s="8">
        <v>0</v>
      </c>
      <c r="S12" s="59">
        <v>0</v>
      </c>
    </row>
    <row r="13" spans="1:19" ht="18.75" customHeight="1" x14ac:dyDescent="0.25">
      <c r="A13" s="99" t="s">
        <v>35</v>
      </c>
      <c r="B13" s="12">
        <v>0</v>
      </c>
      <c r="C13" s="12">
        <v>0</v>
      </c>
      <c r="D13" s="12">
        <v>0</v>
      </c>
      <c r="E13" s="12">
        <v>0</v>
      </c>
      <c r="F13" s="12">
        <v>0</v>
      </c>
      <c r="G13" s="12">
        <v>0</v>
      </c>
      <c r="H13" s="12">
        <v>0</v>
      </c>
      <c r="I13" s="12">
        <v>0</v>
      </c>
      <c r="J13" s="12">
        <v>0</v>
      </c>
      <c r="K13" s="22">
        <v>0</v>
      </c>
      <c r="L13" s="8">
        <v>1</v>
      </c>
      <c r="M13" s="8">
        <v>0</v>
      </c>
      <c r="N13" s="8">
        <v>0</v>
      </c>
      <c r="O13" s="8">
        <v>1</v>
      </c>
      <c r="P13" s="8">
        <v>3</v>
      </c>
      <c r="Q13" s="8">
        <v>0</v>
      </c>
      <c r="R13" s="8">
        <v>0</v>
      </c>
      <c r="S13" s="59">
        <v>5</v>
      </c>
    </row>
    <row r="14" spans="1:19" ht="18.75" customHeight="1" x14ac:dyDescent="0.25">
      <c r="A14" s="99" t="s">
        <v>36</v>
      </c>
      <c r="B14" s="12">
        <v>0</v>
      </c>
      <c r="C14" s="12">
        <v>0</v>
      </c>
      <c r="D14" s="12">
        <v>0</v>
      </c>
      <c r="E14" s="12">
        <v>0</v>
      </c>
      <c r="F14" s="12">
        <v>0</v>
      </c>
      <c r="G14" s="12">
        <v>0</v>
      </c>
      <c r="H14" s="12">
        <v>1</v>
      </c>
      <c r="I14" s="12">
        <v>0</v>
      </c>
      <c r="J14" s="12">
        <v>1</v>
      </c>
      <c r="K14" s="22">
        <v>1</v>
      </c>
      <c r="L14" s="8">
        <v>2</v>
      </c>
      <c r="M14" s="8">
        <v>0</v>
      </c>
      <c r="N14" s="8">
        <v>0</v>
      </c>
      <c r="O14" s="8">
        <v>17</v>
      </c>
      <c r="P14" s="8">
        <v>14</v>
      </c>
      <c r="Q14" s="8">
        <v>0</v>
      </c>
      <c r="R14" s="8">
        <v>0</v>
      </c>
      <c r="S14" s="59">
        <v>36</v>
      </c>
    </row>
    <row r="15" spans="1:19" ht="18.75" customHeight="1" x14ac:dyDescent="0.25">
      <c r="A15" s="99" t="s">
        <v>115</v>
      </c>
      <c r="B15" s="12">
        <v>0</v>
      </c>
      <c r="C15" s="12">
        <v>0</v>
      </c>
      <c r="D15" s="12">
        <v>0</v>
      </c>
      <c r="E15" s="12">
        <v>0</v>
      </c>
      <c r="F15" s="12">
        <v>0</v>
      </c>
      <c r="G15" s="12">
        <v>0</v>
      </c>
      <c r="H15" s="12">
        <v>0</v>
      </c>
      <c r="I15" s="12">
        <v>0</v>
      </c>
      <c r="J15" s="12">
        <v>0</v>
      </c>
      <c r="K15" s="22">
        <v>0</v>
      </c>
      <c r="L15" s="8">
        <v>0</v>
      </c>
      <c r="M15" s="8">
        <v>0</v>
      </c>
      <c r="N15" s="8">
        <v>0</v>
      </c>
      <c r="O15" s="8">
        <v>6</v>
      </c>
      <c r="P15" s="8">
        <v>0</v>
      </c>
      <c r="Q15" s="8">
        <v>0</v>
      </c>
      <c r="R15" s="8">
        <v>0</v>
      </c>
      <c r="S15" s="59">
        <v>6</v>
      </c>
    </row>
    <row r="16" spans="1:19" ht="18.75" customHeight="1" x14ac:dyDescent="0.25">
      <c r="A16" s="99" t="s">
        <v>38</v>
      </c>
      <c r="B16" s="12">
        <v>0</v>
      </c>
      <c r="C16" s="12">
        <v>0</v>
      </c>
      <c r="D16" s="12">
        <v>0</v>
      </c>
      <c r="E16" s="12">
        <v>0</v>
      </c>
      <c r="F16" s="12">
        <v>0</v>
      </c>
      <c r="G16" s="12">
        <v>0</v>
      </c>
      <c r="H16" s="12">
        <v>0</v>
      </c>
      <c r="I16" s="12">
        <v>0</v>
      </c>
      <c r="J16" s="12">
        <v>0</v>
      </c>
      <c r="K16" s="22">
        <v>0</v>
      </c>
      <c r="L16" s="8">
        <v>2</v>
      </c>
      <c r="M16" s="8">
        <v>0</v>
      </c>
      <c r="N16" s="8">
        <v>0</v>
      </c>
      <c r="O16" s="8">
        <v>1</v>
      </c>
      <c r="P16" s="8">
        <v>5</v>
      </c>
      <c r="Q16" s="8">
        <v>0</v>
      </c>
      <c r="R16" s="8">
        <v>0</v>
      </c>
      <c r="S16" s="59">
        <v>8</v>
      </c>
    </row>
    <row r="17" spans="1:19" ht="18.75" customHeight="1" x14ac:dyDescent="0.25">
      <c r="A17" s="99" t="s">
        <v>399</v>
      </c>
      <c r="B17" s="12">
        <v>0</v>
      </c>
      <c r="C17" s="12">
        <v>0</v>
      </c>
      <c r="D17" s="12">
        <v>0</v>
      </c>
      <c r="E17" s="12">
        <v>0</v>
      </c>
      <c r="F17" s="12">
        <v>0</v>
      </c>
      <c r="G17" s="12">
        <v>0</v>
      </c>
      <c r="H17" s="12">
        <v>0</v>
      </c>
      <c r="I17" s="12">
        <v>0</v>
      </c>
      <c r="J17" s="12">
        <v>0</v>
      </c>
      <c r="K17" s="22">
        <v>0</v>
      </c>
      <c r="L17" s="8">
        <v>0</v>
      </c>
      <c r="M17" s="8">
        <v>0</v>
      </c>
      <c r="N17" s="8">
        <v>0</v>
      </c>
      <c r="O17" s="8">
        <v>0</v>
      </c>
      <c r="P17" s="8">
        <v>0</v>
      </c>
      <c r="Q17" s="8">
        <v>0</v>
      </c>
      <c r="R17" s="8">
        <v>0</v>
      </c>
      <c r="S17" s="59">
        <v>0</v>
      </c>
    </row>
    <row r="18" spans="1:19" ht="18.75" customHeight="1" x14ac:dyDescent="0.25">
      <c r="A18" s="99" t="s">
        <v>39</v>
      </c>
      <c r="B18" s="12">
        <v>0</v>
      </c>
      <c r="C18" s="12">
        <v>0</v>
      </c>
      <c r="D18" s="12">
        <v>0</v>
      </c>
      <c r="E18" s="12">
        <v>0</v>
      </c>
      <c r="F18" s="12">
        <v>0</v>
      </c>
      <c r="G18" s="12">
        <v>1</v>
      </c>
      <c r="H18" s="12">
        <v>0</v>
      </c>
      <c r="I18" s="12">
        <v>0</v>
      </c>
      <c r="J18" s="12">
        <v>1</v>
      </c>
      <c r="K18" s="22">
        <v>0</v>
      </c>
      <c r="L18" s="8">
        <v>7</v>
      </c>
      <c r="M18" s="8">
        <v>0</v>
      </c>
      <c r="N18" s="8">
        <v>0</v>
      </c>
      <c r="O18" s="8">
        <v>31</v>
      </c>
      <c r="P18" s="8">
        <v>19</v>
      </c>
      <c r="Q18" s="8">
        <v>0</v>
      </c>
      <c r="R18" s="8">
        <v>0</v>
      </c>
      <c r="S18" s="59">
        <v>59</v>
      </c>
    </row>
    <row r="19" spans="1:19" ht="18.75" customHeight="1" x14ac:dyDescent="0.25">
      <c r="A19" s="99" t="s">
        <v>40</v>
      </c>
      <c r="B19" s="12">
        <v>0</v>
      </c>
      <c r="C19" s="12">
        <v>0</v>
      </c>
      <c r="D19" s="12">
        <v>0</v>
      </c>
      <c r="E19" s="12">
        <v>0</v>
      </c>
      <c r="F19" s="12">
        <v>0</v>
      </c>
      <c r="G19" s="12">
        <v>0</v>
      </c>
      <c r="H19" s="12">
        <v>1</v>
      </c>
      <c r="I19" s="12">
        <v>0</v>
      </c>
      <c r="J19" s="12">
        <v>0</v>
      </c>
      <c r="K19" s="22">
        <v>0</v>
      </c>
      <c r="L19" s="8">
        <v>1</v>
      </c>
      <c r="M19" s="8">
        <v>0</v>
      </c>
      <c r="N19" s="8">
        <v>0</v>
      </c>
      <c r="O19" s="8">
        <v>2</v>
      </c>
      <c r="P19" s="8">
        <v>3</v>
      </c>
      <c r="Q19" s="8">
        <v>0</v>
      </c>
      <c r="R19" s="8">
        <v>0</v>
      </c>
      <c r="S19" s="59">
        <v>7</v>
      </c>
    </row>
    <row r="20" spans="1:19" ht="18.75" customHeight="1" x14ac:dyDescent="0.25">
      <c r="A20" s="99" t="s">
        <v>41</v>
      </c>
      <c r="B20" s="12">
        <v>0</v>
      </c>
      <c r="C20" s="12">
        <v>0</v>
      </c>
      <c r="D20" s="12">
        <v>0</v>
      </c>
      <c r="E20" s="12">
        <v>0</v>
      </c>
      <c r="F20" s="12">
        <v>0</v>
      </c>
      <c r="G20" s="12">
        <v>0</v>
      </c>
      <c r="H20" s="12">
        <v>0</v>
      </c>
      <c r="I20" s="12">
        <v>0</v>
      </c>
      <c r="J20" s="12">
        <v>0</v>
      </c>
      <c r="K20" s="22">
        <v>0</v>
      </c>
      <c r="L20" s="8">
        <v>0</v>
      </c>
      <c r="M20" s="8">
        <v>0</v>
      </c>
      <c r="N20" s="8">
        <v>0</v>
      </c>
      <c r="O20" s="8">
        <v>1</v>
      </c>
      <c r="P20" s="8">
        <v>0</v>
      </c>
      <c r="Q20" s="8">
        <v>0</v>
      </c>
      <c r="R20" s="8">
        <v>0</v>
      </c>
      <c r="S20" s="59">
        <v>1</v>
      </c>
    </row>
    <row r="21" spans="1:19" ht="18.75" customHeight="1" x14ac:dyDescent="0.25">
      <c r="A21" s="100" t="s">
        <v>42</v>
      </c>
      <c r="B21" s="12">
        <v>0</v>
      </c>
      <c r="C21" s="12">
        <v>0</v>
      </c>
      <c r="D21" s="12">
        <v>0</v>
      </c>
      <c r="E21" s="12">
        <v>0</v>
      </c>
      <c r="F21" s="12">
        <v>0</v>
      </c>
      <c r="G21" s="12">
        <v>0</v>
      </c>
      <c r="H21" s="12">
        <v>0</v>
      </c>
      <c r="I21" s="12">
        <v>0</v>
      </c>
      <c r="J21" s="12">
        <v>0</v>
      </c>
      <c r="K21" s="22">
        <v>0</v>
      </c>
      <c r="L21" s="8">
        <v>2</v>
      </c>
      <c r="M21" s="8">
        <v>0</v>
      </c>
      <c r="N21" s="8">
        <v>0</v>
      </c>
      <c r="O21" s="8">
        <v>2</v>
      </c>
      <c r="P21" s="8">
        <v>1</v>
      </c>
      <c r="Q21" s="8">
        <v>0</v>
      </c>
      <c r="R21" s="8">
        <v>0</v>
      </c>
      <c r="S21" s="59">
        <v>5</v>
      </c>
    </row>
    <row r="22" spans="1:19" ht="18.75" customHeight="1" x14ac:dyDescent="0.25">
      <c r="A22" s="100" t="s">
        <v>43</v>
      </c>
      <c r="B22" s="12">
        <v>0</v>
      </c>
      <c r="C22" s="12">
        <v>0</v>
      </c>
      <c r="D22" s="12">
        <v>0</v>
      </c>
      <c r="E22" s="12">
        <v>0</v>
      </c>
      <c r="F22" s="12">
        <v>0</v>
      </c>
      <c r="G22" s="12">
        <v>0</v>
      </c>
      <c r="H22" s="12">
        <v>0</v>
      </c>
      <c r="I22" s="12">
        <v>0</v>
      </c>
      <c r="J22" s="12">
        <v>0</v>
      </c>
      <c r="K22" s="22">
        <v>0</v>
      </c>
      <c r="L22" s="8">
        <v>0</v>
      </c>
      <c r="M22" s="8">
        <v>0</v>
      </c>
      <c r="N22" s="8">
        <v>0</v>
      </c>
      <c r="O22" s="8">
        <v>0</v>
      </c>
      <c r="P22" s="8">
        <v>2</v>
      </c>
      <c r="Q22" s="8">
        <v>0</v>
      </c>
      <c r="R22" s="8">
        <v>0</v>
      </c>
      <c r="S22" s="59">
        <v>2</v>
      </c>
    </row>
    <row r="23" spans="1:19" ht="18.75" customHeight="1" x14ac:dyDescent="0.25">
      <c r="A23" s="99" t="s">
        <v>44</v>
      </c>
      <c r="B23" s="12">
        <v>0</v>
      </c>
      <c r="C23" s="12">
        <v>0</v>
      </c>
      <c r="D23" s="12">
        <v>0</v>
      </c>
      <c r="E23" s="12">
        <v>1</v>
      </c>
      <c r="F23" s="12">
        <v>0</v>
      </c>
      <c r="G23" s="12">
        <v>0</v>
      </c>
      <c r="H23" s="12">
        <v>0</v>
      </c>
      <c r="I23" s="12">
        <v>0</v>
      </c>
      <c r="J23" s="12">
        <v>0</v>
      </c>
      <c r="K23" s="22">
        <v>0</v>
      </c>
      <c r="L23" s="8">
        <v>0</v>
      </c>
      <c r="M23" s="8">
        <v>0</v>
      </c>
      <c r="N23" s="8">
        <v>0</v>
      </c>
      <c r="O23" s="8">
        <v>0</v>
      </c>
      <c r="P23" s="8">
        <v>3</v>
      </c>
      <c r="Q23" s="8">
        <v>0</v>
      </c>
      <c r="R23" s="8">
        <v>0</v>
      </c>
      <c r="S23" s="59">
        <v>4</v>
      </c>
    </row>
    <row r="24" spans="1:19" ht="18.75" customHeight="1" x14ac:dyDescent="0.25">
      <c r="A24" s="99" t="s">
        <v>45</v>
      </c>
      <c r="B24" s="12">
        <v>0</v>
      </c>
      <c r="C24" s="12">
        <v>0</v>
      </c>
      <c r="D24" s="12">
        <v>0</v>
      </c>
      <c r="E24" s="12">
        <v>0</v>
      </c>
      <c r="F24" s="12">
        <v>0</v>
      </c>
      <c r="G24" s="12">
        <v>0</v>
      </c>
      <c r="H24" s="12">
        <v>1</v>
      </c>
      <c r="I24" s="12">
        <v>1</v>
      </c>
      <c r="J24" s="12">
        <v>1</v>
      </c>
      <c r="K24" s="22">
        <v>0</v>
      </c>
      <c r="L24" s="8">
        <v>5</v>
      </c>
      <c r="M24" s="8">
        <v>0</v>
      </c>
      <c r="N24" s="8">
        <v>0</v>
      </c>
      <c r="O24" s="8">
        <v>29</v>
      </c>
      <c r="P24" s="8">
        <v>29</v>
      </c>
      <c r="Q24" s="8">
        <v>0</v>
      </c>
      <c r="R24" s="8">
        <v>0</v>
      </c>
      <c r="S24" s="59">
        <v>66</v>
      </c>
    </row>
    <row r="25" spans="1:19" ht="18.75" customHeight="1" thickBot="1" x14ac:dyDescent="0.3">
      <c r="A25" s="54" t="s">
        <v>0</v>
      </c>
      <c r="B25" s="242">
        <v>0</v>
      </c>
      <c r="C25" s="242">
        <v>0</v>
      </c>
      <c r="D25" s="242">
        <v>0</v>
      </c>
      <c r="E25" s="242">
        <v>1</v>
      </c>
      <c r="F25" s="242">
        <v>0</v>
      </c>
      <c r="G25" s="242">
        <v>1</v>
      </c>
      <c r="H25" s="242">
        <v>3</v>
      </c>
      <c r="I25" s="242">
        <v>1</v>
      </c>
      <c r="J25" s="242">
        <v>4</v>
      </c>
      <c r="K25" s="242">
        <v>1</v>
      </c>
      <c r="L25" s="242">
        <v>20</v>
      </c>
      <c r="M25" s="242">
        <v>0</v>
      </c>
      <c r="N25" s="242">
        <v>0</v>
      </c>
      <c r="O25" s="242">
        <v>90</v>
      </c>
      <c r="P25" s="242">
        <v>81</v>
      </c>
      <c r="Q25" s="242">
        <v>0</v>
      </c>
      <c r="R25" s="242">
        <v>0</v>
      </c>
      <c r="S25" s="242">
        <v>202</v>
      </c>
    </row>
    <row r="26" spans="1:19" ht="18" customHeight="1" thickTop="1" x14ac:dyDescent="0.2">
      <c r="A26" s="350" t="s">
        <v>318</v>
      </c>
      <c r="B26" s="270"/>
      <c r="C26" s="270"/>
      <c r="D26" s="270"/>
      <c r="E26" s="270"/>
      <c r="F26" s="270"/>
      <c r="G26" s="270"/>
      <c r="H26" s="270"/>
      <c r="I26" s="270"/>
      <c r="J26" s="270"/>
      <c r="K26" s="270"/>
      <c r="L26" s="270"/>
      <c r="M26" s="270"/>
      <c r="N26" s="270"/>
      <c r="O26" s="270"/>
      <c r="P26" s="270"/>
      <c r="Q26" s="270"/>
      <c r="R26" s="270"/>
      <c r="S26" s="270"/>
    </row>
    <row r="27" spans="1:19" x14ac:dyDescent="0.2">
      <c r="A27" s="105" t="s">
        <v>207</v>
      </c>
      <c r="B27" s="153"/>
      <c r="C27" s="153"/>
      <c r="D27" s="153"/>
      <c r="E27" s="153"/>
      <c r="F27" s="153"/>
      <c r="G27" s="153"/>
      <c r="H27" s="153"/>
      <c r="I27" s="153"/>
      <c r="J27" s="153"/>
      <c r="K27" s="153"/>
      <c r="L27" s="153"/>
      <c r="M27" s="153"/>
      <c r="N27" s="153"/>
      <c r="O27" s="153"/>
      <c r="P27" s="153"/>
      <c r="Q27" s="153"/>
      <c r="R27" s="153"/>
      <c r="S27" s="153"/>
    </row>
    <row r="28" spans="1:19" x14ac:dyDescent="0.2">
      <c r="A28" s="31"/>
    </row>
    <row r="29" spans="1:19" x14ac:dyDescent="0.2">
      <c r="A29" s="31"/>
    </row>
  </sheetData>
  <mergeCells count="19">
    <mergeCell ref="R6:R8"/>
    <mergeCell ref="S6:S8"/>
    <mergeCell ref="A26:S26"/>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x14ac:dyDescent="0.2">
      <c r="A1" s="2" t="s">
        <v>408</v>
      </c>
    </row>
    <row r="2" spans="1:21" ht="18" customHeight="1" x14ac:dyDescent="0.25">
      <c r="A2" s="311" t="s">
        <v>68</v>
      </c>
      <c r="B2" s="395"/>
      <c r="C2" s="395"/>
      <c r="D2" s="395"/>
      <c r="E2" s="395"/>
      <c r="F2" s="395"/>
      <c r="G2" s="395"/>
      <c r="H2" s="395"/>
      <c r="I2" s="395"/>
      <c r="J2" s="395"/>
      <c r="K2" s="395"/>
      <c r="L2" s="395"/>
      <c r="M2" s="395"/>
      <c r="N2" s="395"/>
      <c r="O2" s="395"/>
      <c r="P2" s="395"/>
      <c r="Q2" s="395"/>
      <c r="R2" s="395"/>
      <c r="S2" s="395"/>
      <c r="T2" s="395"/>
      <c r="U2" s="395"/>
    </row>
    <row r="3" spans="1:21" ht="12.75" customHeight="1" x14ac:dyDescent="0.2"/>
    <row r="4" spans="1:21" ht="15.75" customHeight="1" x14ac:dyDescent="0.25">
      <c r="A4" s="312" t="s">
        <v>155</v>
      </c>
      <c r="B4" s="303"/>
      <c r="C4" s="303"/>
      <c r="D4" s="303"/>
      <c r="E4" s="303"/>
      <c r="F4" s="303"/>
      <c r="G4" s="303"/>
      <c r="H4" s="303"/>
      <c r="I4" s="303"/>
      <c r="J4" s="303"/>
      <c r="K4" s="303"/>
      <c r="L4" s="303"/>
      <c r="M4" s="303"/>
      <c r="N4" s="303"/>
      <c r="O4" s="303"/>
      <c r="P4" s="303"/>
      <c r="Q4" s="303"/>
      <c r="R4" s="303"/>
      <c r="S4" s="303"/>
      <c r="T4" s="303"/>
      <c r="U4" s="303"/>
    </row>
    <row r="5" spans="1:21" ht="13.5" customHeight="1" thickBot="1" x14ac:dyDescent="0.25"/>
    <row r="6" spans="1:21" ht="15" customHeight="1" thickTop="1" x14ac:dyDescent="0.2">
      <c r="A6" s="56"/>
      <c r="B6" s="45" t="s">
        <v>161</v>
      </c>
      <c r="C6" s="45"/>
      <c r="D6" s="45"/>
      <c r="E6" s="45"/>
      <c r="F6" s="45"/>
      <c r="G6" s="45"/>
      <c r="H6" s="45"/>
      <c r="I6" s="45"/>
      <c r="J6" s="45"/>
      <c r="K6" s="45"/>
      <c r="L6" s="45"/>
      <c r="M6" s="52"/>
      <c r="N6" s="45" t="s">
        <v>162</v>
      </c>
      <c r="O6" s="45"/>
      <c r="P6" s="45"/>
      <c r="Q6" s="52"/>
      <c r="R6" s="73"/>
      <c r="S6" s="356" t="s">
        <v>205</v>
      </c>
      <c r="T6" s="258"/>
      <c r="U6" s="73"/>
    </row>
    <row r="7" spans="1:21" ht="15" customHeight="1" x14ac:dyDescent="0.2">
      <c r="A7" s="53" t="s">
        <v>26</v>
      </c>
      <c r="B7" s="42" t="s">
        <v>1</v>
      </c>
      <c r="C7" s="60"/>
      <c r="D7" s="60"/>
      <c r="E7" s="43"/>
      <c r="F7" s="42" t="s">
        <v>156</v>
      </c>
      <c r="G7" s="60"/>
      <c r="H7" s="60"/>
      <c r="I7" s="43"/>
      <c r="J7" s="42" t="s">
        <v>0</v>
      </c>
      <c r="K7" s="60"/>
      <c r="L7" s="60"/>
      <c r="M7" s="43"/>
      <c r="N7" s="37" t="s">
        <v>2</v>
      </c>
      <c r="O7" s="38"/>
      <c r="P7" s="38"/>
      <c r="Q7" s="33"/>
      <c r="R7" s="72"/>
      <c r="S7" s="396"/>
      <c r="T7" s="259"/>
      <c r="U7" s="74"/>
    </row>
    <row r="8" spans="1:21" ht="40.5" customHeight="1" x14ac:dyDescent="0.2">
      <c r="A8" s="404"/>
      <c r="B8" s="219" t="s">
        <v>3</v>
      </c>
      <c r="C8" s="219" t="s">
        <v>4</v>
      </c>
      <c r="D8" s="220" t="s">
        <v>401</v>
      </c>
      <c r="E8" s="221" t="s">
        <v>0</v>
      </c>
      <c r="F8" s="219" t="s">
        <v>3</v>
      </c>
      <c r="G8" s="219" t="s">
        <v>4</v>
      </c>
      <c r="H8" s="220" t="s">
        <v>401</v>
      </c>
      <c r="I8" s="221" t="s">
        <v>0</v>
      </c>
      <c r="J8" s="219" t="s">
        <v>3</v>
      </c>
      <c r="K8" s="219" t="s">
        <v>4</v>
      </c>
      <c r="L8" s="220" t="s">
        <v>401</v>
      </c>
      <c r="M8" s="221" t="s">
        <v>0</v>
      </c>
      <c r="N8" s="219" t="s">
        <v>3</v>
      </c>
      <c r="O8" s="219" t="s">
        <v>4</v>
      </c>
      <c r="P8" s="220" t="s">
        <v>401</v>
      </c>
      <c r="Q8" s="221" t="s">
        <v>0</v>
      </c>
      <c r="R8" s="222" t="s">
        <v>3</v>
      </c>
      <c r="S8" s="222" t="s">
        <v>4</v>
      </c>
      <c r="T8" s="223" t="s">
        <v>401</v>
      </c>
      <c r="U8" s="224" t="s">
        <v>0</v>
      </c>
    </row>
    <row r="9" spans="1:21" ht="18.75" customHeight="1" x14ac:dyDescent="0.25">
      <c r="A9" s="49" t="s">
        <v>31</v>
      </c>
      <c r="B9" s="12">
        <v>4</v>
      </c>
      <c r="C9" s="12">
        <v>2</v>
      </c>
      <c r="D9" s="12">
        <v>0</v>
      </c>
      <c r="E9" s="12">
        <v>6</v>
      </c>
      <c r="F9" s="12">
        <v>0</v>
      </c>
      <c r="G9" s="12">
        <v>0</v>
      </c>
      <c r="H9" s="12">
        <v>0</v>
      </c>
      <c r="I9" s="12">
        <v>0</v>
      </c>
      <c r="J9" s="12">
        <v>4</v>
      </c>
      <c r="K9" s="12">
        <v>2</v>
      </c>
      <c r="L9" s="12">
        <v>0</v>
      </c>
      <c r="M9" s="12">
        <v>6</v>
      </c>
      <c r="N9" s="12">
        <v>0</v>
      </c>
      <c r="O9" s="12">
        <v>1</v>
      </c>
      <c r="P9" s="12">
        <v>0</v>
      </c>
      <c r="Q9" s="12">
        <v>1</v>
      </c>
      <c r="R9" s="22">
        <v>4</v>
      </c>
      <c r="S9" s="22">
        <v>3</v>
      </c>
      <c r="T9" s="22">
        <v>0</v>
      </c>
      <c r="U9" s="23">
        <v>7</v>
      </c>
    </row>
    <row r="10" spans="1:21" ht="18.75" customHeight="1" x14ac:dyDescent="0.25">
      <c r="A10" s="50" t="s">
        <v>32</v>
      </c>
      <c r="B10" s="12">
        <v>9</v>
      </c>
      <c r="C10" s="12">
        <v>6</v>
      </c>
      <c r="D10" s="12">
        <v>0</v>
      </c>
      <c r="E10" s="12">
        <v>15</v>
      </c>
      <c r="F10" s="12">
        <v>0</v>
      </c>
      <c r="G10" s="12">
        <v>0</v>
      </c>
      <c r="H10" s="12">
        <v>0</v>
      </c>
      <c r="I10" s="12">
        <v>0</v>
      </c>
      <c r="J10" s="12">
        <v>9</v>
      </c>
      <c r="K10" s="12">
        <v>6</v>
      </c>
      <c r="L10" s="12">
        <v>0</v>
      </c>
      <c r="M10" s="12">
        <v>15</v>
      </c>
      <c r="N10" s="12">
        <v>3</v>
      </c>
      <c r="O10" s="12">
        <v>1</v>
      </c>
      <c r="P10" s="12">
        <v>0</v>
      </c>
      <c r="Q10" s="12">
        <v>4</v>
      </c>
      <c r="R10" s="22">
        <v>12</v>
      </c>
      <c r="S10" s="22">
        <v>7</v>
      </c>
      <c r="T10" s="22">
        <v>0</v>
      </c>
      <c r="U10" s="23">
        <v>19</v>
      </c>
    </row>
    <row r="11" spans="1:21" ht="18.75" customHeight="1" x14ac:dyDescent="0.25">
      <c r="A11" s="50" t="s">
        <v>33</v>
      </c>
      <c r="B11" s="12">
        <v>17</v>
      </c>
      <c r="C11" s="12">
        <v>2</v>
      </c>
      <c r="D11" s="12">
        <v>0</v>
      </c>
      <c r="E11" s="12">
        <v>19</v>
      </c>
      <c r="F11" s="12">
        <v>0</v>
      </c>
      <c r="G11" s="12">
        <v>2</v>
      </c>
      <c r="H11" s="12">
        <v>0</v>
      </c>
      <c r="I11" s="12">
        <v>2</v>
      </c>
      <c r="J11" s="12">
        <v>17</v>
      </c>
      <c r="K11" s="12">
        <v>4</v>
      </c>
      <c r="L11" s="12">
        <v>0</v>
      </c>
      <c r="M11" s="12">
        <v>21</v>
      </c>
      <c r="N11" s="12">
        <v>2</v>
      </c>
      <c r="O11" s="12">
        <v>2</v>
      </c>
      <c r="P11" s="12">
        <v>0</v>
      </c>
      <c r="Q11" s="12">
        <v>4</v>
      </c>
      <c r="R11" s="22">
        <v>19</v>
      </c>
      <c r="S11" s="22">
        <v>6</v>
      </c>
      <c r="T11" s="22">
        <v>0</v>
      </c>
      <c r="U11" s="23">
        <v>25</v>
      </c>
    </row>
    <row r="12" spans="1:21" ht="18.75" customHeight="1" x14ac:dyDescent="0.25">
      <c r="A12" s="50" t="s">
        <v>34</v>
      </c>
      <c r="B12" s="12">
        <v>5</v>
      </c>
      <c r="C12" s="12">
        <v>0</v>
      </c>
      <c r="D12" s="12">
        <v>0</v>
      </c>
      <c r="E12" s="12">
        <v>5</v>
      </c>
      <c r="F12" s="12">
        <v>0</v>
      </c>
      <c r="G12" s="12">
        <v>0</v>
      </c>
      <c r="H12" s="12">
        <v>0</v>
      </c>
      <c r="I12" s="12">
        <v>0</v>
      </c>
      <c r="J12" s="12">
        <v>5</v>
      </c>
      <c r="K12" s="12">
        <v>0</v>
      </c>
      <c r="L12" s="12">
        <v>0</v>
      </c>
      <c r="M12" s="12">
        <v>5</v>
      </c>
      <c r="N12" s="12">
        <v>1</v>
      </c>
      <c r="O12" s="12">
        <v>0</v>
      </c>
      <c r="P12" s="12">
        <v>0</v>
      </c>
      <c r="Q12" s="12">
        <v>1</v>
      </c>
      <c r="R12" s="22">
        <v>6</v>
      </c>
      <c r="S12" s="22">
        <v>0</v>
      </c>
      <c r="T12" s="22">
        <v>0</v>
      </c>
      <c r="U12" s="23">
        <v>6</v>
      </c>
    </row>
    <row r="13" spans="1:21" ht="18.75" customHeight="1" x14ac:dyDescent="0.25">
      <c r="A13" s="50" t="s">
        <v>35</v>
      </c>
      <c r="B13" s="12">
        <v>14</v>
      </c>
      <c r="C13" s="12">
        <v>2</v>
      </c>
      <c r="D13" s="12">
        <v>0</v>
      </c>
      <c r="E13" s="12">
        <v>16</v>
      </c>
      <c r="F13" s="12">
        <v>6</v>
      </c>
      <c r="G13" s="12">
        <v>0</v>
      </c>
      <c r="H13" s="12">
        <v>0</v>
      </c>
      <c r="I13" s="12">
        <v>6</v>
      </c>
      <c r="J13" s="12">
        <v>20</v>
      </c>
      <c r="K13" s="12">
        <v>2</v>
      </c>
      <c r="L13" s="12">
        <v>0</v>
      </c>
      <c r="M13" s="12">
        <v>22</v>
      </c>
      <c r="N13" s="12">
        <v>2</v>
      </c>
      <c r="O13" s="12">
        <v>1</v>
      </c>
      <c r="P13" s="12">
        <v>0</v>
      </c>
      <c r="Q13" s="12">
        <v>3</v>
      </c>
      <c r="R13" s="22">
        <v>22</v>
      </c>
      <c r="S13" s="22">
        <v>3</v>
      </c>
      <c r="T13" s="22">
        <v>0</v>
      </c>
      <c r="U13" s="23">
        <v>25</v>
      </c>
    </row>
    <row r="14" spans="1:21" ht="18.75" customHeight="1" x14ac:dyDescent="0.25">
      <c r="A14" s="50" t="s">
        <v>36</v>
      </c>
      <c r="B14" s="12">
        <v>42</v>
      </c>
      <c r="C14" s="12">
        <v>15</v>
      </c>
      <c r="D14" s="12">
        <v>0</v>
      </c>
      <c r="E14" s="12">
        <v>57</v>
      </c>
      <c r="F14" s="12">
        <v>10</v>
      </c>
      <c r="G14" s="12">
        <v>4</v>
      </c>
      <c r="H14" s="12">
        <v>0</v>
      </c>
      <c r="I14" s="12">
        <v>14</v>
      </c>
      <c r="J14" s="12">
        <v>52</v>
      </c>
      <c r="K14" s="12">
        <v>19</v>
      </c>
      <c r="L14" s="12">
        <v>0</v>
      </c>
      <c r="M14" s="12">
        <v>71</v>
      </c>
      <c r="N14" s="12">
        <v>5</v>
      </c>
      <c r="O14" s="12">
        <v>2</v>
      </c>
      <c r="P14" s="12">
        <v>0</v>
      </c>
      <c r="Q14" s="12">
        <v>7</v>
      </c>
      <c r="R14" s="22">
        <v>57</v>
      </c>
      <c r="S14" s="22">
        <v>21</v>
      </c>
      <c r="T14" s="22">
        <v>0</v>
      </c>
      <c r="U14" s="23">
        <v>78</v>
      </c>
    </row>
    <row r="15" spans="1:21" ht="18.75" customHeight="1" x14ac:dyDescent="0.25">
      <c r="A15" s="50" t="s">
        <v>37</v>
      </c>
      <c r="B15" s="12">
        <v>17</v>
      </c>
      <c r="C15" s="12">
        <v>3</v>
      </c>
      <c r="D15" s="12">
        <v>0</v>
      </c>
      <c r="E15" s="12">
        <v>20</v>
      </c>
      <c r="F15" s="12">
        <v>3</v>
      </c>
      <c r="G15" s="12">
        <v>0</v>
      </c>
      <c r="H15" s="12">
        <v>0</v>
      </c>
      <c r="I15" s="12">
        <v>3</v>
      </c>
      <c r="J15" s="12">
        <v>20</v>
      </c>
      <c r="K15" s="12">
        <v>3</v>
      </c>
      <c r="L15" s="12">
        <v>0</v>
      </c>
      <c r="M15" s="12">
        <v>23</v>
      </c>
      <c r="N15" s="12">
        <v>0</v>
      </c>
      <c r="O15" s="12">
        <v>1</v>
      </c>
      <c r="P15" s="12">
        <v>0</v>
      </c>
      <c r="Q15" s="12">
        <v>1</v>
      </c>
      <c r="R15" s="22">
        <v>20</v>
      </c>
      <c r="S15" s="22">
        <v>4</v>
      </c>
      <c r="T15" s="22">
        <v>0</v>
      </c>
      <c r="U15" s="23">
        <v>24</v>
      </c>
    </row>
    <row r="16" spans="1:21" ht="18.75" customHeight="1" x14ac:dyDescent="0.25">
      <c r="A16" s="50" t="s">
        <v>38</v>
      </c>
      <c r="B16" s="12">
        <v>22</v>
      </c>
      <c r="C16" s="12">
        <v>4</v>
      </c>
      <c r="D16" s="12">
        <v>0</v>
      </c>
      <c r="E16" s="12">
        <v>26</v>
      </c>
      <c r="F16" s="12">
        <v>4</v>
      </c>
      <c r="G16" s="12">
        <v>1</v>
      </c>
      <c r="H16" s="12">
        <v>0</v>
      </c>
      <c r="I16" s="12">
        <v>5</v>
      </c>
      <c r="J16" s="12">
        <v>26</v>
      </c>
      <c r="K16" s="12">
        <v>5</v>
      </c>
      <c r="L16" s="12">
        <v>0</v>
      </c>
      <c r="M16" s="12">
        <v>31</v>
      </c>
      <c r="N16" s="12">
        <v>3</v>
      </c>
      <c r="O16" s="12">
        <v>2</v>
      </c>
      <c r="P16" s="12">
        <v>0</v>
      </c>
      <c r="Q16" s="12">
        <v>5</v>
      </c>
      <c r="R16" s="22">
        <v>29</v>
      </c>
      <c r="S16" s="22">
        <v>7</v>
      </c>
      <c r="T16" s="22">
        <v>0</v>
      </c>
      <c r="U16" s="23">
        <v>36</v>
      </c>
    </row>
    <row r="17" spans="1:21" ht="18.75" customHeight="1" x14ac:dyDescent="0.25">
      <c r="A17" s="50" t="s">
        <v>399</v>
      </c>
      <c r="B17" s="12">
        <v>3</v>
      </c>
      <c r="C17" s="12">
        <v>1</v>
      </c>
      <c r="D17" s="12">
        <v>0</v>
      </c>
      <c r="E17" s="12">
        <v>4</v>
      </c>
      <c r="F17" s="12">
        <v>0</v>
      </c>
      <c r="G17" s="12">
        <v>0</v>
      </c>
      <c r="H17" s="12">
        <v>0</v>
      </c>
      <c r="I17" s="12">
        <v>0</v>
      </c>
      <c r="J17" s="12">
        <v>3</v>
      </c>
      <c r="K17" s="12">
        <v>1</v>
      </c>
      <c r="L17" s="12">
        <v>0</v>
      </c>
      <c r="M17" s="12">
        <v>4</v>
      </c>
      <c r="N17" s="12">
        <v>0</v>
      </c>
      <c r="O17" s="12">
        <v>0</v>
      </c>
      <c r="P17" s="12">
        <v>0</v>
      </c>
      <c r="Q17" s="12">
        <v>0</v>
      </c>
      <c r="R17" s="22">
        <v>3</v>
      </c>
      <c r="S17" s="22">
        <v>1</v>
      </c>
      <c r="T17" s="22">
        <v>0</v>
      </c>
      <c r="U17" s="23">
        <v>4</v>
      </c>
    </row>
    <row r="18" spans="1:21" ht="18.75" customHeight="1" x14ac:dyDescent="0.25">
      <c r="A18" s="50" t="s">
        <v>39</v>
      </c>
      <c r="B18" s="12">
        <v>32</v>
      </c>
      <c r="C18" s="12">
        <v>5</v>
      </c>
      <c r="D18" s="12">
        <v>0</v>
      </c>
      <c r="E18" s="12">
        <v>37</v>
      </c>
      <c r="F18" s="12">
        <v>6</v>
      </c>
      <c r="G18" s="12">
        <v>2</v>
      </c>
      <c r="H18" s="12">
        <v>0</v>
      </c>
      <c r="I18" s="12">
        <v>8</v>
      </c>
      <c r="J18" s="12">
        <v>38</v>
      </c>
      <c r="K18" s="12">
        <v>7</v>
      </c>
      <c r="L18" s="12">
        <v>0</v>
      </c>
      <c r="M18" s="12">
        <v>45</v>
      </c>
      <c r="N18" s="12">
        <v>2</v>
      </c>
      <c r="O18" s="12">
        <v>1</v>
      </c>
      <c r="P18" s="12">
        <v>0</v>
      </c>
      <c r="Q18" s="12">
        <v>3</v>
      </c>
      <c r="R18" s="22">
        <v>40</v>
      </c>
      <c r="S18" s="22">
        <v>8</v>
      </c>
      <c r="T18" s="22">
        <v>0</v>
      </c>
      <c r="U18" s="23">
        <v>48</v>
      </c>
    </row>
    <row r="19" spans="1:21" ht="18.75" customHeight="1" x14ac:dyDescent="0.25">
      <c r="A19" s="50" t="s">
        <v>40</v>
      </c>
      <c r="B19" s="12">
        <v>20</v>
      </c>
      <c r="C19" s="12">
        <v>4</v>
      </c>
      <c r="D19" s="12">
        <v>0</v>
      </c>
      <c r="E19" s="12">
        <v>24</v>
      </c>
      <c r="F19" s="12">
        <v>0</v>
      </c>
      <c r="G19" s="12">
        <v>0</v>
      </c>
      <c r="H19" s="12">
        <v>0</v>
      </c>
      <c r="I19" s="12">
        <v>0</v>
      </c>
      <c r="J19" s="12">
        <v>20</v>
      </c>
      <c r="K19" s="12">
        <v>4</v>
      </c>
      <c r="L19" s="12">
        <v>0</v>
      </c>
      <c r="M19" s="12">
        <v>24</v>
      </c>
      <c r="N19" s="12">
        <v>4</v>
      </c>
      <c r="O19" s="12">
        <v>2</v>
      </c>
      <c r="P19" s="12">
        <v>0</v>
      </c>
      <c r="Q19" s="12">
        <v>6</v>
      </c>
      <c r="R19" s="22">
        <v>24</v>
      </c>
      <c r="S19" s="22">
        <v>6</v>
      </c>
      <c r="T19" s="22">
        <v>0</v>
      </c>
      <c r="U19" s="23">
        <v>30</v>
      </c>
    </row>
    <row r="20" spans="1:21" ht="18.75" customHeight="1" x14ac:dyDescent="0.25">
      <c r="A20" s="50" t="s">
        <v>41</v>
      </c>
      <c r="B20" s="12">
        <v>24</v>
      </c>
      <c r="C20" s="12">
        <v>2</v>
      </c>
      <c r="D20" s="12">
        <v>0</v>
      </c>
      <c r="E20" s="12">
        <v>26</v>
      </c>
      <c r="F20" s="12">
        <v>1</v>
      </c>
      <c r="G20" s="12">
        <v>0</v>
      </c>
      <c r="H20" s="12">
        <v>0</v>
      </c>
      <c r="I20" s="12">
        <v>1</v>
      </c>
      <c r="J20" s="12">
        <v>25</v>
      </c>
      <c r="K20" s="12">
        <v>2</v>
      </c>
      <c r="L20" s="12">
        <v>0</v>
      </c>
      <c r="M20" s="12">
        <v>27</v>
      </c>
      <c r="N20" s="12">
        <v>2</v>
      </c>
      <c r="O20" s="12">
        <v>3</v>
      </c>
      <c r="P20" s="12">
        <v>0</v>
      </c>
      <c r="Q20" s="12">
        <v>5</v>
      </c>
      <c r="R20" s="22">
        <v>27</v>
      </c>
      <c r="S20" s="22">
        <v>5</v>
      </c>
      <c r="T20" s="22">
        <v>0</v>
      </c>
      <c r="U20" s="23">
        <v>32</v>
      </c>
    </row>
    <row r="21" spans="1:21" ht="18.75" customHeight="1" x14ac:dyDescent="0.25">
      <c r="A21" s="51" t="s">
        <v>42</v>
      </c>
      <c r="B21" s="12">
        <v>31</v>
      </c>
      <c r="C21" s="12">
        <v>2</v>
      </c>
      <c r="D21" s="12">
        <v>0</v>
      </c>
      <c r="E21" s="12">
        <v>33</v>
      </c>
      <c r="F21" s="12">
        <v>4</v>
      </c>
      <c r="G21" s="12">
        <v>1</v>
      </c>
      <c r="H21" s="12">
        <v>0</v>
      </c>
      <c r="I21" s="12">
        <v>5</v>
      </c>
      <c r="J21" s="12">
        <v>35</v>
      </c>
      <c r="K21" s="12">
        <v>3</v>
      </c>
      <c r="L21" s="12">
        <v>0</v>
      </c>
      <c r="M21" s="12">
        <v>38</v>
      </c>
      <c r="N21" s="12">
        <v>1</v>
      </c>
      <c r="O21" s="12">
        <v>1</v>
      </c>
      <c r="P21" s="12">
        <v>0</v>
      </c>
      <c r="Q21" s="12">
        <v>2</v>
      </c>
      <c r="R21" s="22">
        <v>36</v>
      </c>
      <c r="S21" s="22">
        <v>4</v>
      </c>
      <c r="T21" s="22">
        <v>0</v>
      </c>
      <c r="U21" s="23">
        <v>40</v>
      </c>
    </row>
    <row r="22" spans="1:21" ht="18.75" customHeight="1" x14ac:dyDescent="0.25">
      <c r="A22" s="51" t="s">
        <v>43</v>
      </c>
      <c r="B22" s="12">
        <v>6</v>
      </c>
      <c r="C22" s="12">
        <v>1</v>
      </c>
      <c r="D22" s="12">
        <v>0</v>
      </c>
      <c r="E22" s="12">
        <v>7</v>
      </c>
      <c r="F22" s="12">
        <v>0</v>
      </c>
      <c r="G22" s="12">
        <v>1</v>
      </c>
      <c r="H22" s="12">
        <v>0</v>
      </c>
      <c r="I22" s="12">
        <v>1</v>
      </c>
      <c r="J22" s="12">
        <v>6</v>
      </c>
      <c r="K22" s="12">
        <v>2</v>
      </c>
      <c r="L22" s="12">
        <v>0</v>
      </c>
      <c r="M22" s="12">
        <v>8</v>
      </c>
      <c r="N22" s="12">
        <v>2</v>
      </c>
      <c r="O22" s="12">
        <v>0</v>
      </c>
      <c r="P22" s="12">
        <v>0</v>
      </c>
      <c r="Q22" s="12">
        <v>2</v>
      </c>
      <c r="R22" s="22">
        <v>8</v>
      </c>
      <c r="S22" s="22">
        <v>2</v>
      </c>
      <c r="T22" s="22">
        <v>0</v>
      </c>
      <c r="U22" s="23">
        <v>10</v>
      </c>
    </row>
    <row r="23" spans="1:21" ht="18.75" customHeight="1" x14ac:dyDescent="0.25">
      <c r="A23" s="50" t="s">
        <v>44</v>
      </c>
      <c r="B23" s="12">
        <v>9</v>
      </c>
      <c r="C23" s="12">
        <v>3</v>
      </c>
      <c r="D23" s="12">
        <v>0</v>
      </c>
      <c r="E23" s="12">
        <v>12</v>
      </c>
      <c r="F23" s="12">
        <v>2</v>
      </c>
      <c r="G23" s="12">
        <v>1</v>
      </c>
      <c r="H23" s="12">
        <v>0</v>
      </c>
      <c r="I23" s="12">
        <v>3</v>
      </c>
      <c r="J23" s="12">
        <v>11</v>
      </c>
      <c r="K23" s="12">
        <v>4</v>
      </c>
      <c r="L23" s="12">
        <v>0</v>
      </c>
      <c r="M23" s="12">
        <v>15</v>
      </c>
      <c r="N23" s="12">
        <v>0</v>
      </c>
      <c r="O23" s="12">
        <v>1</v>
      </c>
      <c r="P23" s="12">
        <v>0</v>
      </c>
      <c r="Q23" s="12">
        <v>1</v>
      </c>
      <c r="R23" s="22">
        <v>11</v>
      </c>
      <c r="S23" s="22">
        <v>5</v>
      </c>
      <c r="T23" s="22">
        <v>0</v>
      </c>
      <c r="U23" s="23">
        <v>16</v>
      </c>
    </row>
    <row r="24" spans="1:21" ht="18.75" customHeight="1" x14ac:dyDescent="0.25">
      <c r="A24" s="50" t="s">
        <v>45</v>
      </c>
      <c r="B24" s="12">
        <v>132</v>
      </c>
      <c r="C24" s="12">
        <v>37</v>
      </c>
      <c r="D24" s="12">
        <v>0</v>
      </c>
      <c r="E24" s="12">
        <v>169</v>
      </c>
      <c r="F24" s="12">
        <v>7</v>
      </c>
      <c r="G24" s="12">
        <v>5</v>
      </c>
      <c r="H24" s="12">
        <v>0</v>
      </c>
      <c r="I24" s="12">
        <v>12</v>
      </c>
      <c r="J24" s="12">
        <v>139</v>
      </c>
      <c r="K24" s="12">
        <v>42</v>
      </c>
      <c r="L24" s="12">
        <v>0</v>
      </c>
      <c r="M24" s="12">
        <v>181</v>
      </c>
      <c r="N24" s="12">
        <v>214</v>
      </c>
      <c r="O24" s="12">
        <v>105</v>
      </c>
      <c r="P24" s="12">
        <v>0</v>
      </c>
      <c r="Q24" s="12">
        <v>319</v>
      </c>
      <c r="R24" s="22">
        <v>353</v>
      </c>
      <c r="S24" s="22">
        <v>147</v>
      </c>
      <c r="T24" s="22">
        <v>0</v>
      </c>
      <c r="U24" s="23">
        <v>500</v>
      </c>
    </row>
    <row r="25" spans="1:21" ht="18.75" customHeight="1" x14ac:dyDescent="0.25">
      <c r="A25" s="218" t="s">
        <v>401</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3">
        <v>0</v>
      </c>
    </row>
    <row r="26" spans="1:21" ht="18.75" customHeight="1" thickBot="1" x14ac:dyDescent="0.3">
      <c r="A26" s="54" t="s">
        <v>0</v>
      </c>
      <c r="B26" s="62">
        <v>387</v>
      </c>
      <c r="C26" s="62">
        <v>89</v>
      </c>
      <c r="D26" s="62">
        <v>0</v>
      </c>
      <c r="E26" s="62">
        <v>476</v>
      </c>
      <c r="F26" s="62">
        <v>43</v>
      </c>
      <c r="G26" s="62">
        <v>17</v>
      </c>
      <c r="H26" s="62">
        <v>0</v>
      </c>
      <c r="I26" s="62">
        <v>60</v>
      </c>
      <c r="J26" s="62">
        <v>430</v>
      </c>
      <c r="K26" s="62">
        <v>106</v>
      </c>
      <c r="L26" s="62">
        <v>0</v>
      </c>
      <c r="M26" s="62">
        <v>536</v>
      </c>
      <c r="N26" s="62">
        <v>241</v>
      </c>
      <c r="O26" s="62">
        <v>123</v>
      </c>
      <c r="P26" s="62">
        <v>0</v>
      </c>
      <c r="Q26" s="62">
        <v>364</v>
      </c>
      <c r="R26" s="62">
        <v>671</v>
      </c>
      <c r="S26" s="62">
        <v>229</v>
      </c>
      <c r="T26" s="62">
        <v>0</v>
      </c>
      <c r="U26" s="62">
        <v>900</v>
      </c>
    </row>
    <row r="27" spans="1:21" ht="13.5" thickTop="1" x14ac:dyDescent="0.2">
      <c r="A27" s="31" t="s">
        <v>233</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412" t="s">
        <v>406</v>
      </c>
      <c r="B1" s="14"/>
      <c r="C1" s="14"/>
      <c r="D1" s="14"/>
      <c r="E1" s="14"/>
      <c r="F1" s="14"/>
      <c r="G1" s="14"/>
      <c r="H1" s="14"/>
      <c r="I1" s="14"/>
      <c r="J1" s="15"/>
    </row>
    <row r="2" spans="1:10" ht="18" customHeight="1" x14ac:dyDescent="0.25">
      <c r="A2" s="14"/>
      <c r="B2" s="413" t="s">
        <v>49</v>
      </c>
      <c r="C2" s="413"/>
      <c r="D2" s="414"/>
      <c r="E2" s="414"/>
      <c r="F2" s="414"/>
      <c r="G2" s="414"/>
      <c r="H2" s="414"/>
      <c r="I2" s="414"/>
      <c r="J2" s="414"/>
    </row>
    <row r="3" spans="1:10" x14ac:dyDescent="0.2">
      <c r="A3" s="14"/>
      <c r="B3" s="14"/>
      <c r="C3" s="14"/>
      <c r="D3" s="14"/>
      <c r="E3" s="14"/>
      <c r="F3" s="14"/>
      <c r="G3" s="14"/>
      <c r="H3" s="14"/>
      <c r="I3" s="14"/>
      <c r="J3" s="15"/>
    </row>
    <row r="4" spans="1:10" ht="15.75" x14ac:dyDescent="0.25">
      <c r="A4" s="14"/>
      <c r="B4" s="415" t="s">
        <v>246</v>
      </c>
      <c r="C4" s="415"/>
      <c r="D4" s="413"/>
      <c r="E4" s="413"/>
      <c r="F4" s="413"/>
      <c r="G4" s="413"/>
      <c r="H4" s="413"/>
      <c r="I4" s="413"/>
      <c r="J4" s="414"/>
    </row>
    <row r="5" spans="1:10" ht="13.5" thickBot="1" x14ac:dyDescent="0.25">
      <c r="A5" s="14"/>
      <c r="B5" s="14"/>
      <c r="C5" s="14"/>
      <c r="D5" s="14"/>
      <c r="E5" s="14"/>
      <c r="F5" s="14"/>
      <c r="G5" s="14"/>
      <c r="H5" s="14"/>
      <c r="I5" s="14"/>
      <c r="J5" s="15"/>
    </row>
    <row r="6" spans="1:10" ht="21" customHeight="1" thickTop="1" x14ac:dyDescent="0.2">
      <c r="A6" s="438" t="s">
        <v>90</v>
      </c>
      <c r="B6" s="439" t="s">
        <v>374</v>
      </c>
      <c r="C6" s="440" t="s">
        <v>247</v>
      </c>
      <c r="D6" s="441"/>
      <c r="E6" s="442" t="s">
        <v>77</v>
      </c>
      <c r="F6" s="443"/>
      <c r="G6" s="443"/>
      <c r="H6" s="443"/>
      <c r="I6" s="444"/>
      <c r="J6" s="440" t="s">
        <v>254</v>
      </c>
    </row>
    <row r="7" spans="1:10" ht="13.5" customHeight="1" x14ac:dyDescent="0.2">
      <c r="A7" s="445"/>
      <c r="B7" s="446"/>
      <c r="C7" s="447"/>
      <c r="D7" s="448"/>
      <c r="E7" s="449" t="s">
        <v>250</v>
      </c>
      <c r="F7" s="450" t="s">
        <v>251</v>
      </c>
      <c r="G7" s="451"/>
      <c r="H7" s="451"/>
      <c r="I7" s="452"/>
      <c r="J7" s="453"/>
    </row>
    <row r="8" spans="1:10" ht="12.75" customHeight="1" x14ac:dyDescent="0.2">
      <c r="A8" s="445"/>
      <c r="B8" s="446"/>
      <c r="C8" s="454" t="s">
        <v>260</v>
      </c>
      <c r="D8" s="455" t="s">
        <v>248</v>
      </c>
      <c r="E8" s="456"/>
      <c r="F8" s="457" t="s">
        <v>109</v>
      </c>
      <c r="G8" s="458"/>
      <c r="H8" s="457" t="s">
        <v>218</v>
      </c>
      <c r="I8" s="458"/>
      <c r="J8" s="453"/>
    </row>
    <row r="9" spans="1:10" ht="12.75" customHeight="1" x14ac:dyDescent="0.2">
      <c r="A9" s="459"/>
      <c r="B9" s="460"/>
      <c r="C9" s="461"/>
      <c r="D9" s="461"/>
      <c r="E9" s="462"/>
      <c r="F9" s="463" t="s">
        <v>260</v>
      </c>
      <c r="G9" s="464" t="s">
        <v>248</v>
      </c>
      <c r="H9" s="463" t="s">
        <v>260</v>
      </c>
      <c r="I9" s="464" t="s">
        <v>248</v>
      </c>
      <c r="J9" s="428"/>
    </row>
    <row r="10" spans="1:10" ht="13.5" customHeight="1" x14ac:dyDescent="0.25">
      <c r="A10" s="465" t="s">
        <v>91</v>
      </c>
      <c r="B10" s="466" t="s">
        <v>80</v>
      </c>
      <c r="C10" s="237">
        <v>18027</v>
      </c>
      <c r="D10" s="237">
        <v>787</v>
      </c>
      <c r="E10" s="237">
        <v>53270</v>
      </c>
      <c r="F10" s="467">
        <v>306</v>
      </c>
      <c r="G10" s="467">
        <v>0</v>
      </c>
      <c r="H10" s="467">
        <v>435</v>
      </c>
      <c r="I10" s="14">
        <v>0</v>
      </c>
      <c r="J10" s="237">
        <v>54011</v>
      </c>
    </row>
    <row r="11" spans="1:10" ht="15.75" x14ac:dyDescent="0.25">
      <c r="A11" s="468" t="s">
        <v>92</v>
      </c>
      <c r="B11" s="466" t="s">
        <v>81</v>
      </c>
      <c r="C11" s="237">
        <v>560</v>
      </c>
      <c r="D11" s="237">
        <v>40</v>
      </c>
      <c r="E11" s="237">
        <v>2518</v>
      </c>
      <c r="F11" s="234">
        <v>13</v>
      </c>
      <c r="G11" s="237">
        <v>0</v>
      </c>
      <c r="H11" s="237">
        <v>71</v>
      </c>
      <c r="I11" s="237">
        <v>0</v>
      </c>
      <c r="J11" s="237">
        <v>2602</v>
      </c>
    </row>
    <row r="12" spans="1:10" ht="15.75" x14ac:dyDescent="0.25">
      <c r="A12" s="468" t="s">
        <v>93</v>
      </c>
      <c r="B12" s="469" t="s">
        <v>82</v>
      </c>
      <c r="C12" s="237">
        <v>612</v>
      </c>
      <c r="D12" s="237">
        <v>72</v>
      </c>
      <c r="E12" s="237">
        <v>14281</v>
      </c>
      <c r="F12" s="234">
        <v>7</v>
      </c>
      <c r="G12" s="237">
        <v>0</v>
      </c>
      <c r="H12" s="237">
        <v>49</v>
      </c>
      <c r="I12" s="237">
        <v>0</v>
      </c>
      <c r="J12" s="237">
        <v>14337</v>
      </c>
    </row>
    <row r="13" spans="1:10" ht="15.75" x14ac:dyDescent="0.25">
      <c r="A13" s="468" t="s">
        <v>94</v>
      </c>
      <c r="B13" s="469" t="s">
        <v>83</v>
      </c>
      <c r="C13" s="237">
        <v>13071</v>
      </c>
      <c r="D13" s="237">
        <v>1205</v>
      </c>
      <c r="E13" s="237">
        <v>43937</v>
      </c>
      <c r="F13" s="234">
        <v>520</v>
      </c>
      <c r="G13" s="237">
        <v>0</v>
      </c>
      <c r="H13" s="237">
        <v>968</v>
      </c>
      <c r="I13" s="237">
        <v>0</v>
      </c>
      <c r="J13" s="237">
        <v>45425</v>
      </c>
    </row>
    <row r="14" spans="1:10" ht="15.75" x14ac:dyDescent="0.25">
      <c r="A14" s="468" t="s">
        <v>95</v>
      </c>
      <c r="B14" s="470" t="s">
        <v>89</v>
      </c>
      <c r="C14" s="237">
        <v>1612</v>
      </c>
      <c r="D14" s="237">
        <v>46</v>
      </c>
      <c r="E14" s="237">
        <v>3603</v>
      </c>
      <c r="F14" s="234">
        <v>9</v>
      </c>
      <c r="G14" s="237">
        <v>0</v>
      </c>
      <c r="H14" s="237">
        <v>14</v>
      </c>
      <c r="I14" s="237">
        <v>0</v>
      </c>
      <c r="J14" s="237">
        <v>3626</v>
      </c>
    </row>
    <row r="15" spans="1:10" ht="15.75" x14ac:dyDescent="0.25">
      <c r="A15" s="468" t="s">
        <v>96</v>
      </c>
      <c r="B15" s="469" t="s">
        <v>25</v>
      </c>
      <c r="C15" s="237">
        <v>11789</v>
      </c>
      <c r="D15" s="237">
        <v>1452</v>
      </c>
      <c r="E15" s="237">
        <v>48275</v>
      </c>
      <c r="F15" s="234">
        <v>986</v>
      </c>
      <c r="G15" s="237">
        <v>0</v>
      </c>
      <c r="H15" s="237">
        <v>2474</v>
      </c>
      <c r="I15" s="237">
        <v>0</v>
      </c>
      <c r="J15" s="237">
        <v>51735</v>
      </c>
    </row>
    <row r="16" spans="1:10" ht="15.75" x14ac:dyDescent="0.25">
      <c r="A16" s="468" t="s">
        <v>97</v>
      </c>
      <c r="B16" s="466" t="s">
        <v>118</v>
      </c>
      <c r="C16" s="237">
        <v>50926</v>
      </c>
      <c r="D16" s="237">
        <v>2884</v>
      </c>
      <c r="E16" s="237">
        <v>137083</v>
      </c>
      <c r="F16" s="234">
        <v>1100</v>
      </c>
      <c r="G16" s="237">
        <v>0</v>
      </c>
      <c r="H16" s="237">
        <v>1842</v>
      </c>
      <c r="I16" s="237">
        <v>0</v>
      </c>
      <c r="J16" s="237">
        <v>140025</v>
      </c>
    </row>
    <row r="17" spans="1:10" ht="15.75" x14ac:dyDescent="0.25">
      <c r="A17" s="468" t="s">
        <v>98</v>
      </c>
      <c r="B17" s="466" t="s">
        <v>84</v>
      </c>
      <c r="C17" s="237">
        <v>13011</v>
      </c>
      <c r="D17" s="237">
        <v>1100</v>
      </c>
      <c r="E17" s="237">
        <v>42256</v>
      </c>
      <c r="F17" s="234">
        <v>395</v>
      </c>
      <c r="G17" s="237">
        <v>0</v>
      </c>
      <c r="H17" s="237">
        <v>290</v>
      </c>
      <c r="I17" s="237">
        <v>0</v>
      </c>
      <c r="J17" s="237">
        <v>42941</v>
      </c>
    </row>
    <row r="18" spans="1:10" ht="15.75" x14ac:dyDescent="0.25">
      <c r="A18" s="468" t="s">
        <v>47</v>
      </c>
      <c r="B18" s="466" t="s">
        <v>120</v>
      </c>
      <c r="C18" s="237">
        <v>20378</v>
      </c>
      <c r="D18" s="237">
        <v>5399</v>
      </c>
      <c r="E18" s="237">
        <v>56295</v>
      </c>
      <c r="F18" s="234">
        <v>956</v>
      </c>
      <c r="G18" s="237">
        <v>0</v>
      </c>
      <c r="H18" s="237">
        <v>2555</v>
      </c>
      <c r="I18" s="237">
        <v>0</v>
      </c>
      <c r="J18" s="237">
        <v>59806</v>
      </c>
    </row>
    <row r="19" spans="1:10" ht="15.75" x14ac:dyDescent="0.25">
      <c r="A19" s="468" t="s">
        <v>99</v>
      </c>
      <c r="B19" s="469" t="s">
        <v>85</v>
      </c>
      <c r="C19" s="237">
        <v>7551</v>
      </c>
      <c r="D19" s="237">
        <v>122</v>
      </c>
      <c r="E19" s="237">
        <v>12717</v>
      </c>
      <c r="F19" s="234">
        <v>1504</v>
      </c>
      <c r="G19" s="237">
        <v>0</v>
      </c>
      <c r="H19" s="237">
        <v>37</v>
      </c>
      <c r="I19" s="237">
        <v>0</v>
      </c>
      <c r="J19" s="237">
        <v>14258</v>
      </c>
    </row>
    <row r="20" spans="1:10" ht="15.75" x14ac:dyDescent="0.25">
      <c r="A20" s="468" t="s">
        <v>100</v>
      </c>
      <c r="B20" s="466" t="s">
        <v>114</v>
      </c>
      <c r="C20" s="237">
        <v>141365</v>
      </c>
      <c r="D20" s="237">
        <v>1967</v>
      </c>
      <c r="E20" s="237">
        <v>81690</v>
      </c>
      <c r="F20" s="234">
        <v>114642</v>
      </c>
      <c r="G20" s="237">
        <v>0</v>
      </c>
      <c r="H20" s="237">
        <v>1682</v>
      </c>
      <c r="I20" s="237">
        <v>0</v>
      </c>
      <c r="J20" s="237">
        <v>198014</v>
      </c>
    </row>
    <row r="21" spans="1:10" ht="15.75" x14ac:dyDescent="0.25">
      <c r="A21" s="468" t="s">
        <v>101</v>
      </c>
      <c r="B21" s="466" t="s">
        <v>119</v>
      </c>
      <c r="C21" s="237">
        <v>241</v>
      </c>
      <c r="D21" s="237">
        <v>33</v>
      </c>
      <c r="E21" s="237">
        <v>26555</v>
      </c>
      <c r="F21" s="234">
        <v>1868</v>
      </c>
      <c r="G21" s="237">
        <v>0</v>
      </c>
      <c r="H21" s="237">
        <v>240</v>
      </c>
      <c r="I21" s="237">
        <v>0</v>
      </c>
      <c r="J21" s="237">
        <v>28663</v>
      </c>
    </row>
    <row r="22" spans="1:10" ht="15.75" x14ac:dyDescent="0.25">
      <c r="A22" s="468" t="s">
        <v>102</v>
      </c>
      <c r="B22" s="466" t="s">
        <v>86</v>
      </c>
      <c r="C22" s="237">
        <v>19740</v>
      </c>
      <c r="D22" s="237">
        <v>356</v>
      </c>
      <c r="E22" s="237">
        <v>29030</v>
      </c>
      <c r="F22" s="234">
        <v>17647</v>
      </c>
      <c r="G22" s="237">
        <v>0</v>
      </c>
      <c r="H22" s="237">
        <v>140</v>
      </c>
      <c r="I22" s="237">
        <v>0</v>
      </c>
      <c r="J22" s="237">
        <v>46817</v>
      </c>
    </row>
    <row r="23" spans="1:10" ht="15.75" x14ac:dyDescent="0.25">
      <c r="A23" s="468" t="s">
        <v>103</v>
      </c>
      <c r="B23" s="466" t="s">
        <v>87</v>
      </c>
      <c r="C23" s="237">
        <v>89787</v>
      </c>
      <c r="D23" s="237">
        <v>1364</v>
      </c>
      <c r="E23" s="237">
        <v>80838</v>
      </c>
      <c r="F23" s="234">
        <v>81893</v>
      </c>
      <c r="G23" s="237">
        <v>0</v>
      </c>
      <c r="H23" s="237">
        <v>1121</v>
      </c>
      <c r="I23" s="237">
        <v>0</v>
      </c>
      <c r="J23" s="237">
        <v>163852</v>
      </c>
    </row>
    <row r="24" spans="1:10" ht="15.75" x14ac:dyDescent="0.25">
      <c r="A24" s="468" t="s">
        <v>104</v>
      </c>
      <c r="B24" s="469" t="s">
        <v>107</v>
      </c>
      <c r="C24" s="237">
        <v>311620</v>
      </c>
      <c r="D24" s="237">
        <v>1351</v>
      </c>
      <c r="E24" s="237">
        <v>33473</v>
      </c>
      <c r="F24" s="234">
        <v>306295</v>
      </c>
      <c r="G24" s="237">
        <v>0</v>
      </c>
      <c r="H24" s="237">
        <v>3246</v>
      </c>
      <c r="I24" s="237">
        <v>0</v>
      </c>
      <c r="J24" s="237">
        <v>343014</v>
      </c>
    </row>
    <row r="25" spans="1:10" ht="15.75" x14ac:dyDescent="0.25">
      <c r="A25" s="468" t="s">
        <v>105</v>
      </c>
      <c r="B25" s="469" t="s">
        <v>88</v>
      </c>
      <c r="C25" s="237">
        <v>132509</v>
      </c>
      <c r="D25" s="237">
        <v>385</v>
      </c>
      <c r="E25" s="237">
        <v>163768</v>
      </c>
      <c r="F25" s="234">
        <v>192</v>
      </c>
      <c r="G25" s="237">
        <v>0</v>
      </c>
      <c r="H25" s="237">
        <v>521</v>
      </c>
      <c r="I25" s="237">
        <v>0</v>
      </c>
      <c r="J25" s="237">
        <v>164481</v>
      </c>
    </row>
    <row r="26" spans="1:10" ht="15.75" x14ac:dyDescent="0.25">
      <c r="A26" s="468" t="s">
        <v>106</v>
      </c>
      <c r="B26" s="469" t="s">
        <v>108</v>
      </c>
      <c r="C26" s="237">
        <v>125</v>
      </c>
      <c r="D26" s="237">
        <v>3</v>
      </c>
      <c r="E26" s="237">
        <v>319</v>
      </c>
      <c r="F26" s="234">
        <v>2</v>
      </c>
      <c r="G26" s="237">
        <v>0</v>
      </c>
      <c r="H26" s="237">
        <v>1</v>
      </c>
      <c r="I26" s="237">
        <v>0</v>
      </c>
      <c r="J26" s="237">
        <v>322</v>
      </c>
    </row>
    <row r="27" spans="1:10" ht="15.75" x14ac:dyDescent="0.25">
      <c r="A27" s="471" t="s">
        <v>400</v>
      </c>
      <c r="B27" s="472" t="s">
        <v>401</v>
      </c>
      <c r="C27" s="237">
        <v>25808</v>
      </c>
      <c r="D27" s="237">
        <v>0</v>
      </c>
      <c r="E27" s="237">
        <v>0</v>
      </c>
      <c r="F27" s="234">
        <v>25808</v>
      </c>
      <c r="G27" s="237">
        <v>0</v>
      </c>
      <c r="H27" s="237">
        <v>0</v>
      </c>
      <c r="I27" s="237">
        <v>0</v>
      </c>
      <c r="J27" s="237">
        <v>25808</v>
      </c>
    </row>
    <row r="28" spans="1:10" ht="20.25" customHeight="1" thickBot="1" x14ac:dyDescent="0.3">
      <c r="A28" s="473"/>
      <c r="B28" s="432" t="s">
        <v>0</v>
      </c>
      <c r="C28" s="433">
        <v>858732</v>
      </c>
      <c r="D28" s="433">
        <v>18566</v>
      </c>
      <c r="E28" s="433">
        <v>829908</v>
      </c>
      <c r="F28" s="474">
        <v>554143</v>
      </c>
      <c r="G28" s="433">
        <v>0</v>
      </c>
      <c r="H28" s="433">
        <v>15686</v>
      </c>
      <c r="I28" s="433">
        <v>0</v>
      </c>
      <c r="J28" s="433">
        <v>1399737</v>
      </c>
    </row>
    <row r="29" spans="1:10" ht="13.5" customHeight="1" thickTop="1" x14ac:dyDescent="0.25">
      <c r="A29" s="475" t="s">
        <v>375</v>
      </c>
      <c r="B29" s="476"/>
      <c r="C29" s="476"/>
      <c r="D29" s="477"/>
      <c r="E29" s="477"/>
      <c r="F29" s="477"/>
      <c r="G29" s="477"/>
      <c r="H29" s="477"/>
      <c r="I29" s="477"/>
      <c r="J29" s="477"/>
    </row>
    <row r="30" spans="1:10" s="3" customFormat="1" ht="24" customHeight="1" x14ac:dyDescent="0.2">
      <c r="A30" s="478" t="s">
        <v>249</v>
      </c>
      <c r="B30" s="479"/>
      <c r="C30" s="479"/>
      <c r="D30" s="479"/>
      <c r="E30" s="479"/>
      <c r="F30" s="479"/>
      <c r="G30" s="479"/>
      <c r="H30" s="479"/>
      <c r="I30" s="479"/>
      <c r="J30" s="479"/>
    </row>
    <row r="31" spans="1:10" s="3" customFormat="1" ht="24.95" customHeight="1" x14ac:dyDescent="0.2">
      <c r="A31" s="478" t="s">
        <v>325</v>
      </c>
      <c r="B31" s="479"/>
      <c r="C31" s="479"/>
      <c r="D31" s="479"/>
      <c r="E31" s="479"/>
      <c r="F31" s="479"/>
      <c r="G31" s="479"/>
      <c r="H31" s="479"/>
      <c r="I31" s="479"/>
      <c r="J31" s="479"/>
    </row>
    <row r="32" spans="1:10" ht="13.5" customHeight="1" x14ac:dyDescent="0.2">
      <c r="A32" s="478" t="s">
        <v>306</v>
      </c>
      <c r="B32" s="480"/>
      <c r="C32" s="480"/>
      <c r="D32" s="480"/>
      <c r="E32" s="480"/>
      <c r="F32" s="480"/>
      <c r="G32" s="480"/>
      <c r="H32" s="480"/>
      <c r="I32" s="480"/>
      <c r="J32" s="479"/>
    </row>
    <row r="33" spans="1:10" x14ac:dyDescent="0.2">
      <c r="A33" s="437" t="s">
        <v>221</v>
      </c>
      <c r="B33" s="14"/>
      <c r="C33" s="14"/>
      <c r="D33" s="14"/>
      <c r="E33" s="14"/>
      <c r="F33" s="14"/>
      <c r="G33" s="14"/>
      <c r="H33" s="14"/>
      <c r="I33" s="14"/>
      <c r="J33" s="15"/>
    </row>
    <row r="34" spans="1:10" x14ac:dyDescent="0.2">
      <c r="A34" s="281" t="s">
        <v>255</v>
      </c>
      <c r="B34" s="481"/>
      <c r="C34" s="481"/>
      <c r="D34" s="481"/>
      <c r="E34" s="481"/>
      <c r="F34" s="481"/>
      <c r="G34" s="481"/>
      <c r="H34" s="481"/>
      <c r="I34" s="481"/>
      <c r="J34" s="481"/>
    </row>
  </sheetData>
  <mergeCells count="17">
    <mergeCell ref="J6:J9"/>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1" x14ac:dyDescent="0.2">
      <c r="A1" s="2" t="s">
        <v>408</v>
      </c>
    </row>
    <row r="2" spans="1:21" ht="18" customHeight="1" x14ac:dyDescent="0.25">
      <c r="A2" s="312" t="s">
        <v>339</v>
      </c>
      <c r="B2" s="303"/>
      <c r="C2" s="303"/>
      <c r="D2" s="303"/>
      <c r="E2" s="303"/>
      <c r="F2" s="303"/>
      <c r="G2" s="303"/>
      <c r="H2" s="303"/>
      <c r="I2" s="303"/>
      <c r="J2" s="303"/>
      <c r="K2" s="303"/>
      <c r="L2" s="303"/>
      <c r="M2" s="303"/>
      <c r="N2" s="303"/>
      <c r="O2" s="303"/>
      <c r="P2" s="303"/>
      <c r="Q2" s="303"/>
      <c r="R2" s="303"/>
      <c r="S2" s="303"/>
      <c r="T2" s="303"/>
      <c r="U2" s="303"/>
    </row>
    <row r="3" spans="1:21" ht="12.75" customHeight="1" x14ac:dyDescent="0.2"/>
    <row r="4" spans="1:21" ht="15.75" customHeight="1" x14ac:dyDescent="0.25">
      <c r="A4" s="312" t="s">
        <v>292</v>
      </c>
      <c r="B4" s="303"/>
      <c r="C4" s="303"/>
      <c r="D4" s="303"/>
      <c r="E4" s="303"/>
      <c r="F4" s="303"/>
      <c r="G4" s="303"/>
      <c r="H4" s="303"/>
      <c r="I4" s="303"/>
      <c r="J4" s="303"/>
      <c r="K4" s="303"/>
      <c r="L4" s="303"/>
      <c r="M4" s="303"/>
      <c r="N4" s="303"/>
      <c r="O4" s="303"/>
      <c r="P4" s="303"/>
      <c r="Q4" s="303"/>
      <c r="R4" s="303"/>
      <c r="S4" s="303"/>
      <c r="T4" s="303"/>
      <c r="U4" s="303"/>
    </row>
    <row r="5" spans="1:21" ht="13.5" customHeight="1" thickBot="1" x14ac:dyDescent="0.25"/>
    <row r="6" spans="1:21" ht="15" customHeight="1" thickTop="1" x14ac:dyDescent="0.2">
      <c r="A6" s="56"/>
      <c r="B6" s="45" t="s">
        <v>163</v>
      </c>
      <c r="C6" s="45"/>
      <c r="D6" s="45"/>
      <c r="E6" s="45"/>
      <c r="F6" s="45"/>
      <c r="G6" s="45"/>
      <c r="H6" s="45"/>
      <c r="I6" s="45"/>
      <c r="J6" s="45"/>
      <c r="K6" s="45"/>
      <c r="L6" s="45"/>
      <c r="M6" s="52"/>
      <c r="N6" s="45" t="s">
        <v>162</v>
      </c>
      <c r="O6" s="45"/>
      <c r="P6" s="45"/>
      <c r="Q6" s="52"/>
      <c r="R6" s="73"/>
      <c r="S6" s="356" t="s">
        <v>205</v>
      </c>
      <c r="T6" s="258"/>
      <c r="U6" s="73"/>
    </row>
    <row r="7" spans="1:21" ht="15" customHeight="1" x14ac:dyDescent="0.2">
      <c r="A7" s="53" t="s">
        <v>26</v>
      </c>
      <c r="B7" s="42" t="s">
        <v>1</v>
      </c>
      <c r="C7" s="60"/>
      <c r="D7" s="60"/>
      <c r="E7" s="43"/>
      <c r="F7" s="42" t="s">
        <v>319</v>
      </c>
      <c r="G7" s="60"/>
      <c r="H7" s="60"/>
      <c r="I7" s="43"/>
      <c r="J7" s="42" t="s">
        <v>0</v>
      </c>
      <c r="K7" s="60"/>
      <c r="L7" s="60"/>
      <c r="M7" s="43"/>
      <c r="N7" s="37" t="s">
        <v>2</v>
      </c>
      <c r="O7" s="38"/>
      <c r="P7" s="38"/>
      <c r="Q7" s="33"/>
      <c r="R7" s="72"/>
      <c r="S7" s="396"/>
      <c r="T7" s="259"/>
      <c r="U7" s="74"/>
    </row>
    <row r="8" spans="1:21" ht="42" customHeight="1" x14ac:dyDescent="0.2">
      <c r="A8" s="404"/>
      <c r="B8" s="219" t="s">
        <v>3</v>
      </c>
      <c r="C8" s="219" t="s">
        <v>4</v>
      </c>
      <c r="D8" s="220" t="s">
        <v>401</v>
      </c>
      <c r="E8" s="221" t="s">
        <v>0</v>
      </c>
      <c r="F8" s="219" t="s">
        <v>3</v>
      </c>
      <c r="G8" s="219" t="s">
        <v>4</v>
      </c>
      <c r="H8" s="220" t="s">
        <v>401</v>
      </c>
      <c r="I8" s="221" t="s">
        <v>0</v>
      </c>
      <c r="J8" s="219" t="s">
        <v>3</v>
      </c>
      <c r="K8" s="219" t="s">
        <v>4</v>
      </c>
      <c r="L8" s="220" t="s">
        <v>401</v>
      </c>
      <c r="M8" s="221" t="s">
        <v>0</v>
      </c>
      <c r="N8" s="219" t="s">
        <v>3</v>
      </c>
      <c r="O8" s="219" t="s">
        <v>4</v>
      </c>
      <c r="P8" s="220" t="s">
        <v>401</v>
      </c>
      <c r="Q8" s="221" t="s">
        <v>0</v>
      </c>
      <c r="R8" s="222" t="s">
        <v>3</v>
      </c>
      <c r="S8" s="222" t="s">
        <v>4</v>
      </c>
      <c r="T8" s="223" t="s">
        <v>401</v>
      </c>
      <c r="U8" s="224" t="s">
        <v>0</v>
      </c>
    </row>
    <row r="9" spans="1:21" ht="18.75" customHeight="1" x14ac:dyDescent="0.25">
      <c r="A9" s="49" t="s">
        <v>31</v>
      </c>
      <c r="B9" s="12">
        <v>0</v>
      </c>
      <c r="C9" s="12">
        <v>0</v>
      </c>
      <c r="D9" s="12">
        <v>0</v>
      </c>
      <c r="E9" s="12">
        <v>0</v>
      </c>
      <c r="F9" s="12">
        <v>0</v>
      </c>
      <c r="G9" s="12">
        <v>0</v>
      </c>
      <c r="H9" s="12">
        <v>0</v>
      </c>
      <c r="I9" s="12">
        <v>0</v>
      </c>
      <c r="J9" s="12">
        <v>0</v>
      </c>
      <c r="K9" s="12">
        <v>0</v>
      </c>
      <c r="L9" s="12">
        <v>0</v>
      </c>
      <c r="M9" s="12">
        <v>0</v>
      </c>
      <c r="N9" s="12">
        <v>0</v>
      </c>
      <c r="O9" s="12">
        <v>0</v>
      </c>
      <c r="P9" s="12">
        <v>0</v>
      </c>
      <c r="Q9" s="12">
        <v>0</v>
      </c>
      <c r="R9" s="22">
        <v>0</v>
      </c>
      <c r="S9" s="22">
        <v>0</v>
      </c>
      <c r="T9" s="22">
        <v>0</v>
      </c>
      <c r="U9" s="23">
        <v>0</v>
      </c>
    </row>
    <row r="10" spans="1:21" ht="18.75" customHeight="1" x14ac:dyDescent="0.25">
      <c r="A10" s="50" t="s">
        <v>32</v>
      </c>
      <c r="B10" s="12">
        <v>8</v>
      </c>
      <c r="C10" s="12">
        <v>22</v>
      </c>
      <c r="D10" s="12">
        <v>0</v>
      </c>
      <c r="E10" s="12">
        <v>30</v>
      </c>
      <c r="F10" s="12">
        <v>3</v>
      </c>
      <c r="G10" s="12">
        <v>9</v>
      </c>
      <c r="H10" s="12">
        <v>0</v>
      </c>
      <c r="I10" s="12">
        <v>12</v>
      </c>
      <c r="J10" s="12">
        <v>11</v>
      </c>
      <c r="K10" s="12">
        <v>31</v>
      </c>
      <c r="L10" s="12">
        <v>0</v>
      </c>
      <c r="M10" s="12">
        <v>42</v>
      </c>
      <c r="N10" s="12">
        <v>12</v>
      </c>
      <c r="O10" s="12">
        <v>32</v>
      </c>
      <c r="P10" s="12">
        <v>0</v>
      </c>
      <c r="Q10" s="12">
        <v>44</v>
      </c>
      <c r="R10" s="22">
        <v>23</v>
      </c>
      <c r="S10" s="22">
        <v>63</v>
      </c>
      <c r="T10" s="22">
        <v>0</v>
      </c>
      <c r="U10" s="23">
        <v>86</v>
      </c>
    </row>
    <row r="11" spans="1:21" ht="18.75" customHeight="1" x14ac:dyDescent="0.25">
      <c r="A11" s="50" t="s">
        <v>33</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22">
        <v>0</v>
      </c>
      <c r="S11" s="22">
        <v>0</v>
      </c>
      <c r="T11" s="22">
        <v>0</v>
      </c>
      <c r="U11" s="23">
        <v>0</v>
      </c>
    </row>
    <row r="12" spans="1:21" ht="18.75" customHeight="1" x14ac:dyDescent="0.25">
      <c r="A12" s="50" t="s">
        <v>34</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22">
        <v>0</v>
      </c>
      <c r="S12" s="22">
        <v>0</v>
      </c>
      <c r="T12" s="22">
        <v>0</v>
      </c>
      <c r="U12" s="23">
        <v>0</v>
      </c>
    </row>
    <row r="13" spans="1:21" ht="18.75" customHeight="1" x14ac:dyDescent="0.25">
      <c r="A13" s="50" t="s">
        <v>35</v>
      </c>
      <c r="B13" s="12">
        <v>0</v>
      </c>
      <c r="C13" s="12">
        <v>0</v>
      </c>
      <c r="D13" s="12">
        <v>0</v>
      </c>
      <c r="E13" s="12">
        <v>0</v>
      </c>
      <c r="F13" s="12">
        <v>0</v>
      </c>
      <c r="G13" s="12">
        <v>0</v>
      </c>
      <c r="H13" s="12">
        <v>0</v>
      </c>
      <c r="I13" s="12">
        <v>0</v>
      </c>
      <c r="J13" s="12">
        <v>0</v>
      </c>
      <c r="K13" s="12">
        <v>0</v>
      </c>
      <c r="L13" s="12">
        <v>0</v>
      </c>
      <c r="M13" s="12">
        <v>0</v>
      </c>
      <c r="N13" s="12">
        <v>0</v>
      </c>
      <c r="O13" s="12">
        <v>0</v>
      </c>
      <c r="P13" s="12">
        <v>0</v>
      </c>
      <c r="Q13" s="12">
        <v>0</v>
      </c>
      <c r="R13" s="22">
        <v>0</v>
      </c>
      <c r="S13" s="22">
        <v>0</v>
      </c>
      <c r="T13" s="22">
        <v>0</v>
      </c>
      <c r="U13" s="23">
        <v>0</v>
      </c>
    </row>
    <row r="14" spans="1:21" ht="18.75" customHeight="1" x14ac:dyDescent="0.25">
      <c r="A14" s="50" t="s">
        <v>36</v>
      </c>
      <c r="B14" s="12">
        <v>2</v>
      </c>
      <c r="C14" s="12">
        <v>3</v>
      </c>
      <c r="D14" s="12">
        <v>0</v>
      </c>
      <c r="E14" s="12">
        <v>5</v>
      </c>
      <c r="F14" s="12">
        <v>0</v>
      </c>
      <c r="G14" s="12">
        <v>3</v>
      </c>
      <c r="H14" s="12">
        <v>0</v>
      </c>
      <c r="I14" s="12">
        <v>3</v>
      </c>
      <c r="J14" s="12">
        <v>2</v>
      </c>
      <c r="K14" s="12">
        <v>6</v>
      </c>
      <c r="L14" s="12">
        <v>0</v>
      </c>
      <c r="M14" s="12">
        <v>8</v>
      </c>
      <c r="N14" s="12">
        <v>12</v>
      </c>
      <c r="O14" s="12">
        <v>25</v>
      </c>
      <c r="P14" s="12">
        <v>0</v>
      </c>
      <c r="Q14" s="12">
        <v>37</v>
      </c>
      <c r="R14" s="22">
        <v>14</v>
      </c>
      <c r="S14" s="22">
        <v>31</v>
      </c>
      <c r="T14" s="22">
        <v>0</v>
      </c>
      <c r="U14" s="23">
        <v>45</v>
      </c>
    </row>
    <row r="15" spans="1:21" ht="18.75" customHeight="1" x14ac:dyDescent="0.25">
      <c r="A15" s="50" t="s">
        <v>37</v>
      </c>
      <c r="B15" s="12">
        <v>9</v>
      </c>
      <c r="C15" s="12">
        <v>20</v>
      </c>
      <c r="D15" s="12">
        <v>0</v>
      </c>
      <c r="E15" s="12">
        <v>29</v>
      </c>
      <c r="F15" s="12">
        <v>7</v>
      </c>
      <c r="G15" s="12">
        <v>12</v>
      </c>
      <c r="H15" s="12">
        <v>0</v>
      </c>
      <c r="I15" s="12">
        <v>19</v>
      </c>
      <c r="J15" s="12">
        <v>16</v>
      </c>
      <c r="K15" s="12">
        <v>32</v>
      </c>
      <c r="L15" s="12">
        <v>0</v>
      </c>
      <c r="M15" s="12">
        <v>48</v>
      </c>
      <c r="N15" s="12">
        <v>3</v>
      </c>
      <c r="O15" s="12">
        <v>23</v>
      </c>
      <c r="P15" s="12">
        <v>0</v>
      </c>
      <c r="Q15" s="12">
        <v>26</v>
      </c>
      <c r="R15" s="22">
        <v>19</v>
      </c>
      <c r="S15" s="22">
        <v>55</v>
      </c>
      <c r="T15" s="22">
        <v>0</v>
      </c>
      <c r="U15" s="23">
        <v>74</v>
      </c>
    </row>
    <row r="16" spans="1:21" ht="18.75" customHeight="1" x14ac:dyDescent="0.25">
      <c r="A16" s="50" t="s">
        <v>38</v>
      </c>
      <c r="B16" s="12">
        <v>6</v>
      </c>
      <c r="C16" s="12">
        <v>13</v>
      </c>
      <c r="D16" s="12">
        <v>0</v>
      </c>
      <c r="E16" s="12">
        <v>19</v>
      </c>
      <c r="F16" s="12">
        <v>1</v>
      </c>
      <c r="G16" s="12">
        <v>4</v>
      </c>
      <c r="H16" s="12">
        <v>0</v>
      </c>
      <c r="I16" s="12">
        <v>5</v>
      </c>
      <c r="J16" s="12">
        <v>7</v>
      </c>
      <c r="K16" s="12">
        <v>17</v>
      </c>
      <c r="L16" s="12">
        <v>0</v>
      </c>
      <c r="M16" s="12">
        <v>24</v>
      </c>
      <c r="N16" s="12">
        <v>25</v>
      </c>
      <c r="O16" s="12">
        <v>56</v>
      </c>
      <c r="P16" s="12">
        <v>0</v>
      </c>
      <c r="Q16" s="12">
        <v>81</v>
      </c>
      <c r="R16" s="22">
        <v>32</v>
      </c>
      <c r="S16" s="22">
        <v>73</v>
      </c>
      <c r="T16" s="22">
        <v>0</v>
      </c>
      <c r="U16" s="23">
        <v>105</v>
      </c>
    </row>
    <row r="17" spans="1:22" ht="18.75" customHeight="1" x14ac:dyDescent="0.25">
      <c r="A17" s="50" t="s">
        <v>399</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22">
        <v>0</v>
      </c>
      <c r="S17" s="22">
        <v>0</v>
      </c>
      <c r="T17" s="22">
        <v>0</v>
      </c>
      <c r="U17" s="23">
        <v>0</v>
      </c>
    </row>
    <row r="18" spans="1:22" ht="18.75" customHeight="1" x14ac:dyDescent="0.25">
      <c r="A18" s="50" t="s">
        <v>39</v>
      </c>
      <c r="B18" s="12">
        <v>19</v>
      </c>
      <c r="C18" s="12">
        <v>39</v>
      </c>
      <c r="D18" s="12">
        <v>0</v>
      </c>
      <c r="E18" s="12">
        <v>58</v>
      </c>
      <c r="F18" s="12">
        <v>5</v>
      </c>
      <c r="G18" s="12">
        <v>28</v>
      </c>
      <c r="H18" s="12">
        <v>0</v>
      </c>
      <c r="I18" s="12">
        <v>33</v>
      </c>
      <c r="J18" s="12">
        <v>24</v>
      </c>
      <c r="K18" s="12">
        <v>67</v>
      </c>
      <c r="L18" s="12">
        <v>0</v>
      </c>
      <c r="M18" s="12">
        <v>91</v>
      </c>
      <c r="N18" s="12">
        <v>43</v>
      </c>
      <c r="O18" s="12">
        <v>115</v>
      </c>
      <c r="P18" s="12">
        <v>0</v>
      </c>
      <c r="Q18" s="12">
        <v>158</v>
      </c>
      <c r="R18" s="22">
        <v>67</v>
      </c>
      <c r="S18" s="22">
        <v>182</v>
      </c>
      <c r="T18" s="22">
        <v>0</v>
      </c>
      <c r="U18" s="23">
        <v>249</v>
      </c>
    </row>
    <row r="19" spans="1:22" ht="18.75" customHeight="1" x14ac:dyDescent="0.25">
      <c r="A19" s="50" t="s">
        <v>40</v>
      </c>
      <c r="B19" s="12">
        <v>1</v>
      </c>
      <c r="C19" s="12">
        <v>11</v>
      </c>
      <c r="D19" s="12">
        <v>0</v>
      </c>
      <c r="E19" s="12">
        <v>12</v>
      </c>
      <c r="F19" s="12">
        <v>1</v>
      </c>
      <c r="G19" s="12">
        <v>6</v>
      </c>
      <c r="H19" s="12">
        <v>0</v>
      </c>
      <c r="I19" s="12">
        <v>7</v>
      </c>
      <c r="J19" s="12">
        <v>2</v>
      </c>
      <c r="K19" s="12">
        <v>17</v>
      </c>
      <c r="L19" s="12">
        <v>0</v>
      </c>
      <c r="M19" s="12">
        <v>19</v>
      </c>
      <c r="N19" s="12">
        <v>13</v>
      </c>
      <c r="O19" s="12">
        <v>34</v>
      </c>
      <c r="P19" s="12">
        <v>0</v>
      </c>
      <c r="Q19" s="12">
        <v>47</v>
      </c>
      <c r="R19" s="22">
        <v>15</v>
      </c>
      <c r="S19" s="22">
        <v>51</v>
      </c>
      <c r="T19" s="22">
        <v>0</v>
      </c>
      <c r="U19" s="23">
        <v>66</v>
      </c>
    </row>
    <row r="20" spans="1:22" ht="18.75" customHeight="1" x14ac:dyDescent="0.25">
      <c r="A20" s="50" t="s">
        <v>41</v>
      </c>
      <c r="B20" s="12">
        <v>6</v>
      </c>
      <c r="C20" s="12">
        <v>22</v>
      </c>
      <c r="D20" s="12">
        <v>0</v>
      </c>
      <c r="E20" s="12">
        <v>28</v>
      </c>
      <c r="F20" s="12">
        <v>0</v>
      </c>
      <c r="G20" s="12">
        <v>9</v>
      </c>
      <c r="H20" s="12">
        <v>0</v>
      </c>
      <c r="I20" s="12">
        <v>9</v>
      </c>
      <c r="J20" s="12">
        <v>6</v>
      </c>
      <c r="K20" s="12">
        <v>31</v>
      </c>
      <c r="L20" s="12">
        <v>0</v>
      </c>
      <c r="M20" s="12">
        <v>37</v>
      </c>
      <c r="N20" s="12">
        <v>0</v>
      </c>
      <c r="O20" s="12">
        <v>8</v>
      </c>
      <c r="P20" s="12">
        <v>0</v>
      </c>
      <c r="Q20" s="12">
        <v>8</v>
      </c>
      <c r="R20" s="22">
        <v>6</v>
      </c>
      <c r="S20" s="22">
        <v>39</v>
      </c>
      <c r="T20" s="22">
        <v>0</v>
      </c>
      <c r="U20" s="23">
        <v>45</v>
      </c>
    </row>
    <row r="21" spans="1:22" ht="18.75" customHeight="1" x14ac:dyDescent="0.25">
      <c r="A21" s="51" t="s">
        <v>42</v>
      </c>
      <c r="B21" s="12">
        <v>2</v>
      </c>
      <c r="C21" s="12">
        <v>5</v>
      </c>
      <c r="D21" s="12">
        <v>0</v>
      </c>
      <c r="E21" s="12">
        <v>7</v>
      </c>
      <c r="F21" s="12">
        <v>0</v>
      </c>
      <c r="G21" s="12">
        <v>0</v>
      </c>
      <c r="H21" s="12">
        <v>0</v>
      </c>
      <c r="I21" s="12">
        <v>0</v>
      </c>
      <c r="J21" s="12">
        <v>2</v>
      </c>
      <c r="K21" s="12">
        <v>5</v>
      </c>
      <c r="L21" s="12">
        <v>0</v>
      </c>
      <c r="M21" s="12">
        <v>7</v>
      </c>
      <c r="N21" s="12">
        <v>3</v>
      </c>
      <c r="O21" s="12">
        <v>14</v>
      </c>
      <c r="P21" s="12">
        <v>0</v>
      </c>
      <c r="Q21" s="12">
        <v>17</v>
      </c>
      <c r="R21" s="22">
        <v>5</v>
      </c>
      <c r="S21" s="22">
        <v>19</v>
      </c>
      <c r="T21" s="22">
        <v>0</v>
      </c>
      <c r="U21" s="23">
        <v>24</v>
      </c>
    </row>
    <row r="22" spans="1:22" ht="18.75" customHeight="1" x14ac:dyDescent="0.25">
      <c r="A22" s="51" t="s">
        <v>43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22">
        <v>0</v>
      </c>
      <c r="S22" s="22">
        <v>0</v>
      </c>
      <c r="T22" s="22">
        <v>0</v>
      </c>
      <c r="U22" s="23">
        <v>0</v>
      </c>
    </row>
    <row r="23" spans="1:22" ht="18.75" customHeight="1" x14ac:dyDescent="0.25">
      <c r="A23" s="50" t="s">
        <v>44</v>
      </c>
      <c r="B23" s="12">
        <v>0</v>
      </c>
      <c r="C23" s="12">
        <v>0</v>
      </c>
      <c r="D23" s="12">
        <v>0</v>
      </c>
      <c r="E23" s="12">
        <v>0</v>
      </c>
      <c r="F23" s="12">
        <v>0</v>
      </c>
      <c r="G23" s="12">
        <v>0</v>
      </c>
      <c r="H23" s="12">
        <v>0</v>
      </c>
      <c r="I23" s="12">
        <v>0</v>
      </c>
      <c r="J23" s="12">
        <v>0</v>
      </c>
      <c r="K23" s="12">
        <v>0</v>
      </c>
      <c r="L23" s="12">
        <v>0</v>
      </c>
      <c r="M23" s="12">
        <v>0</v>
      </c>
      <c r="N23" s="12">
        <v>0</v>
      </c>
      <c r="O23" s="12">
        <v>1</v>
      </c>
      <c r="P23" s="12">
        <v>0</v>
      </c>
      <c r="Q23" s="12">
        <v>1</v>
      </c>
      <c r="R23" s="22">
        <v>0</v>
      </c>
      <c r="S23" s="22">
        <v>1</v>
      </c>
      <c r="T23" s="22">
        <v>0</v>
      </c>
      <c r="U23" s="23">
        <v>1</v>
      </c>
    </row>
    <row r="24" spans="1:22" ht="18.75" customHeight="1" x14ac:dyDescent="0.25">
      <c r="A24" s="50" t="s">
        <v>45</v>
      </c>
      <c r="B24" s="12">
        <v>8</v>
      </c>
      <c r="C24" s="12">
        <v>17</v>
      </c>
      <c r="D24" s="12">
        <v>0</v>
      </c>
      <c r="E24" s="12">
        <v>25</v>
      </c>
      <c r="F24" s="12">
        <v>8</v>
      </c>
      <c r="G24" s="12">
        <v>19</v>
      </c>
      <c r="H24" s="12">
        <v>0</v>
      </c>
      <c r="I24" s="12">
        <v>27</v>
      </c>
      <c r="J24" s="12">
        <v>16</v>
      </c>
      <c r="K24" s="12">
        <v>36</v>
      </c>
      <c r="L24" s="12">
        <v>0</v>
      </c>
      <c r="M24" s="12">
        <v>52</v>
      </c>
      <c r="N24" s="12">
        <v>92</v>
      </c>
      <c r="O24" s="12">
        <v>254</v>
      </c>
      <c r="P24" s="12">
        <v>0</v>
      </c>
      <c r="Q24" s="12">
        <v>346</v>
      </c>
      <c r="R24" s="22">
        <v>108</v>
      </c>
      <c r="S24" s="22">
        <v>290</v>
      </c>
      <c r="T24" s="22">
        <v>0</v>
      </c>
      <c r="U24" s="23">
        <v>398</v>
      </c>
    </row>
    <row r="25" spans="1:22" ht="18.75" customHeight="1" x14ac:dyDescent="0.25">
      <c r="A25" s="218" t="s">
        <v>401</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3">
        <v>0</v>
      </c>
    </row>
    <row r="26" spans="1:22" ht="18.75" customHeight="1" thickBot="1" x14ac:dyDescent="0.3">
      <c r="A26" s="54" t="s">
        <v>0</v>
      </c>
      <c r="B26" s="62">
        <v>61</v>
      </c>
      <c r="C26" s="62">
        <v>152</v>
      </c>
      <c r="D26" s="62">
        <v>0</v>
      </c>
      <c r="E26" s="62">
        <v>213</v>
      </c>
      <c r="F26" s="62">
        <v>25</v>
      </c>
      <c r="G26" s="62">
        <v>90</v>
      </c>
      <c r="H26" s="62">
        <v>0</v>
      </c>
      <c r="I26" s="62">
        <v>115</v>
      </c>
      <c r="J26" s="62">
        <v>86</v>
      </c>
      <c r="K26" s="62">
        <v>242</v>
      </c>
      <c r="L26" s="62">
        <v>0</v>
      </c>
      <c r="M26" s="62">
        <v>328</v>
      </c>
      <c r="N26" s="62">
        <v>203</v>
      </c>
      <c r="O26" s="62">
        <v>562</v>
      </c>
      <c r="P26" s="62">
        <v>0</v>
      </c>
      <c r="Q26" s="62">
        <v>765</v>
      </c>
      <c r="R26" s="62">
        <v>289</v>
      </c>
      <c r="S26" s="62">
        <v>804</v>
      </c>
      <c r="T26" s="62">
        <v>0</v>
      </c>
      <c r="U26" s="62">
        <v>1093</v>
      </c>
    </row>
    <row r="27" spans="1:22" ht="13.5" thickTop="1" x14ac:dyDescent="0.2">
      <c r="A27" s="143" t="s">
        <v>193</v>
      </c>
      <c r="T27"/>
      <c r="U27"/>
      <c r="V27"/>
    </row>
    <row r="28" spans="1:22" x14ac:dyDescent="0.2">
      <c r="A28" s="31" t="s">
        <v>291</v>
      </c>
      <c r="T28"/>
      <c r="U28"/>
      <c r="V28"/>
    </row>
    <row r="29" spans="1:22" x14ac:dyDescent="0.2">
      <c r="T29"/>
      <c r="U29"/>
      <c r="V29"/>
    </row>
    <row r="30" spans="1:22" x14ac:dyDescent="0.2">
      <c r="T30"/>
      <c r="U30"/>
      <c r="V30"/>
    </row>
    <row r="31" spans="1:22" x14ac:dyDescent="0.2">
      <c r="T31"/>
      <c r="U31"/>
      <c r="V31"/>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x14ac:dyDescent="0.2">
      <c r="A1" s="2" t="s">
        <v>408</v>
      </c>
    </row>
    <row r="2" spans="1:21" ht="18" customHeight="1" x14ac:dyDescent="0.25">
      <c r="A2" s="312" t="s">
        <v>69</v>
      </c>
      <c r="B2" s="303"/>
      <c r="C2" s="303"/>
      <c r="D2" s="303"/>
      <c r="E2" s="303"/>
      <c r="F2" s="303"/>
      <c r="G2" s="303"/>
      <c r="H2" s="303"/>
      <c r="I2" s="303"/>
      <c r="J2" s="303"/>
      <c r="K2" s="303"/>
      <c r="L2" s="303"/>
      <c r="M2" s="303"/>
      <c r="N2" s="303"/>
      <c r="O2" s="303"/>
      <c r="P2" s="303"/>
      <c r="Q2" s="303"/>
      <c r="R2" s="303"/>
      <c r="S2" s="303"/>
      <c r="T2" s="303"/>
      <c r="U2" s="303"/>
    </row>
    <row r="3" spans="1:21" ht="12.75" customHeight="1" x14ac:dyDescent="0.2"/>
    <row r="4" spans="1:21" ht="15.75" customHeight="1" x14ac:dyDescent="0.25">
      <c r="A4" s="312" t="s">
        <v>211</v>
      </c>
      <c r="B4" s="303"/>
      <c r="C4" s="303"/>
      <c r="D4" s="303"/>
      <c r="E4" s="303"/>
      <c r="F4" s="303"/>
      <c r="G4" s="303"/>
      <c r="H4" s="303"/>
      <c r="I4" s="303"/>
      <c r="J4" s="303"/>
      <c r="K4" s="303"/>
      <c r="L4" s="303"/>
      <c r="M4" s="303"/>
      <c r="N4" s="303"/>
      <c r="O4" s="303"/>
      <c r="P4" s="303"/>
      <c r="Q4" s="303"/>
      <c r="R4" s="303"/>
      <c r="S4" s="303"/>
      <c r="T4" s="303"/>
      <c r="U4" s="303"/>
    </row>
    <row r="5" spans="1:21" ht="13.5" customHeight="1" thickBot="1" x14ac:dyDescent="0.25"/>
    <row r="6" spans="1:21" ht="15" customHeight="1" thickTop="1" x14ac:dyDescent="0.2">
      <c r="A6" s="56"/>
      <c r="B6" s="45" t="s">
        <v>163</v>
      </c>
      <c r="C6" s="45"/>
      <c r="D6" s="45"/>
      <c r="E6" s="45"/>
      <c r="F6" s="45"/>
      <c r="G6" s="45"/>
      <c r="H6" s="45"/>
      <c r="I6" s="45"/>
      <c r="J6" s="45"/>
      <c r="K6" s="45"/>
      <c r="L6" s="45"/>
      <c r="M6" s="52"/>
      <c r="N6" s="45" t="s">
        <v>162</v>
      </c>
      <c r="O6" s="45"/>
      <c r="P6" s="45"/>
      <c r="Q6" s="52"/>
      <c r="R6" s="73"/>
      <c r="S6" s="356" t="s">
        <v>205</v>
      </c>
      <c r="T6" s="258"/>
      <c r="U6" s="73"/>
    </row>
    <row r="7" spans="1:21" ht="15" customHeight="1" x14ac:dyDescent="0.2">
      <c r="A7" s="53" t="s">
        <v>26</v>
      </c>
      <c r="B7" s="42" t="s">
        <v>1</v>
      </c>
      <c r="C7" s="60"/>
      <c r="D7" s="60"/>
      <c r="E7" s="43"/>
      <c r="F7" s="42" t="s">
        <v>29</v>
      </c>
      <c r="G7" s="60"/>
      <c r="H7" s="60"/>
      <c r="I7" s="43"/>
      <c r="J7" s="42" t="s">
        <v>0</v>
      </c>
      <c r="K7" s="60"/>
      <c r="L7" s="60"/>
      <c r="M7" s="43"/>
      <c r="N7" s="37" t="s">
        <v>2</v>
      </c>
      <c r="O7" s="38"/>
      <c r="P7" s="38"/>
      <c r="Q7" s="33"/>
      <c r="R7" s="72"/>
      <c r="S7" s="396"/>
      <c r="T7" s="259"/>
      <c r="U7" s="74"/>
    </row>
    <row r="8" spans="1:21" ht="48.75" customHeight="1" x14ac:dyDescent="0.2">
      <c r="A8" s="404"/>
      <c r="B8" s="219" t="s">
        <v>3</v>
      </c>
      <c r="C8" s="219" t="s">
        <v>4</v>
      </c>
      <c r="D8" s="220" t="s">
        <v>401</v>
      </c>
      <c r="E8" s="221" t="s">
        <v>0</v>
      </c>
      <c r="F8" s="219" t="s">
        <v>3</v>
      </c>
      <c r="G8" s="219" t="s">
        <v>4</v>
      </c>
      <c r="H8" s="220" t="s">
        <v>401</v>
      </c>
      <c r="I8" s="221" t="s">
        <v>0</v>
      </c>
      <c r="J8" s="219" t="s">
        <v>3</v>
      </c>
      <c r="K8" s="219" t="s">
        <v>4</v>
      </c>
      <c r="L8" s="220" t="s">
        <v>401</v>
      </c>
      <c r="M8" s="221" t="s">
        <v>0</v>
      </c>
      <c r="N8" s="219" t="s">
        <v>3</v>
      </c>
      <c r="O8" s="219" t="s">
        <v>4</v>
      </c>
      <c r="P8" s="220" t="s">
        <v>401</v>
      </c>
      <c r="Q8" s="221" t="s">
        <v>0</v>
      </c>
      <c r="R8" s="222" t="s">
        <v>3</v>
      </c>
      <c r="S8" s="222" t="s">
        <v>4</v>
      </c>
      <c r="T8" s="223" t="s">
        <v>401</v>
      </c>
      <c r="U8" s="225" t="s">
        <v>0</v>
      </c>
    </row>
    <row r="9" spans="1:21" ht="18.75" customHeight="1" x14ac:dyDescent="0.25">
      <c r="A9" s="49" t="s">
        <v>31</v>
      </c>
      <c r="B9" s="12">
        <v>0</v>
      </c>
      <c r="C9" s="12">
        <v>0</v>
      </c>
      <c r="D9" s="12">
        <v>0</v>
      </c>
      <c r="E9" s="12">
        <v>0</v>
      </c>
      <c r="F9" s="12">
        <v>1</v>
      </c>
      <c r="G9" s="12">
        <v>0</v>
      </c>
      <c r="H9" s="12">
        <v>0</v>
      </c>
      <c r="I9" s="12">
        <v>1</v>
      </c>
      <c r="J9" s="12">
        <v>1</v>
      </c>
      <c r="K9" s="12">
        <v>0</v>
      </c>
      <c r="L9" s="12">
        <v>0</v>
      </c>
      <c r="M9" s="12">
        <v>1</v>
      </c>
      <c r="N9" s="12">
        <v>0</v>
      </c>
      <c r="O9" s="12">
        <v>0</v>
      </c>
      <c r="P9" s="12">
        <v>0</v>
      </c>
      <c r="Q9" s="12">
        <v>0</v>
      </c>
      <c r="R9" s="22">
        <v>1</v>
      </c>
      <c r="S9" s="22">
        <v>0</v>
      </c>
      <c r="T9" s="22">
        <v>0</v>
      </c>
      <c r="U9" s="22">
        <v>1</v>
      </c>
    </row>
    <row r="10" spans="1:21" ht="18.75" customHeight="1" x14ac:dyDescent="0.25">
      <c r="A10" s="50" t="s">
        <v>32</v>
      </c>
      <c r="B10" s="12">
        <v>1</v>
      </c>
      <c r="C10" s="12">
        <v>0</v>
      </c>
      <c r="D10" s="12">
        <v>0</v>
      </c>
      <c r="E10" s="12">
        <v>1</v>
      </c>
      <c r="F10" s="12">
        <v>0</v>
      </c>
      <c r="G10" s="12">
        <v>0</v>
      </c>
      <c r="H10" s="12">
        <v>0</v>
      </c>
      <c r="I10" s="12">
        <v>0</v>
      </c>
      <c r="J10" s="12">
        <v>1</v>
      </c>
      <c r="K10" s="12">
        <v>0</v>
      </c>
      <c r="L10" s="12">
        <v>0</v>
      </c>
      <c r="M10" s="12">
        <v>1</v>
      </c>
      <c r="N10" s="12">
        <v>0</v>
      </c>
      <c r="O10" s="12">
        <v>0</v>
      </c>
      <c r="P10" s="12">
        <v>0</v>
      </c>
      <c r="Q10" s="12">
        <v>0</v>
      </c>
      <c r="R10" s="22">
        <v>1</v>
      </c>
      <c r="S10" s="22">
        <v>0</v>
      </c>
      <c r="T10" s="22">
        <v>0</v>
      </c>
      <c r="U10" s="22">
        <v>1</v>
      </c>
    </row>
    <row r="11" spans="1:21" ht="18.75" customHeight="1" x14ac:dyDescent="0.25">
      <c r="A11" s="50" t="s">
        <v>33</v>
      </c>
      <c r="B11" s="12">
        <v>0</v>
      </c>
      <c r="C11" s="12">
        <v>0</v>
      </c>
      <c r="D11" s="12">
        <v>0</v>
      </c>
      <c r="E11" s="12">
        <v>0</v>
      </c>
      <c r="F11" s="12">
        <v>1</v>
      </c>
      <c r="G11" s="12">
        <v>0</v>
      </c>
      <c r="H11" s="12">
        <v>0</v>
      </c>
      <c r="I11" s="12">
        <v>1</v>
      </c>
      <c r="J11" s="12">
        <v>1</v>
      </c>
      <c r="K11" s="12">
        <v>0</v>
      </c>
      <c r="L11" s="12">
        <v>0</v>
      </c>
      <c r="M11" s="12">
        <v>1</v>
      </c>
      <c r="N11" s="12">
        <v>0</v>
      </c>
      <c r="O11" s="12">
        <v>0</v>
      </c>
      <c r="P11" s="12">
        <v>0</v>
      </c>
      <c r="Q11" s="12">
        <v>0</v>
      </c>
      <c r="R11" s="22">
        <v>1</v>
      </c>
      <c r="S11" s="22">
        <v>0</v>
      </c>
      <c r="T11" s="22">
        <v>0</v>
      </c>
      <c r="U11" s="22">
        <v>1</v>
      </c>
    </row>
    <row r="12" spans="1:21" ht="18.75" customHeight="1" x14ac:dyDescent="0.25">
      <c r="A12" s="50" t="s">
        <v>34</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22">
        <v>0</v>
      </c>
      <c r="S12" s="22">
        <v>0</v>
      </c>
      <c r="T12" s="22">
        <v>0</v>
      </c>
      <c r="U12" s="22">
        <v>0</v>
      </c>
    </row>
    <row r="13" spans="1:21" ht="18.75" customHeight="1" x14ac:dyDescent="0.25">
      <c r="A13" s="50" t="s">
        <v>35</v>
      </c>
      <c r="B13" s="12">
        <v>4</v>
      </c>
      <c r="C13" s="12">
        <v>0</v>
      </c>
      <c r="D13" s="12">
        <v>0</v>
      </c>
      <c r="E13" s="12">
        <v>4</v>
      </c>
      <c r="F13" s="12">
        <v>1</v>
      </c>
      <c r="G13" s="12">
        <v>0</v>
      </c>
      <c r="H13" s="12">
        <v>0</v>
      </c>
      <c r="I13" s="12">
        <v>1</v>
      </c>
      <c r="J13" s="12">
        <v>5</v>
      </c>
      <c r="K13" s="12">
        <v>0</v>
      </c>
      <c r="L13" s="12">
        <v>0</v>
      </c>
      <c r="M13" s="12">
        <v>5</v>
      </c>
      <c r="N13" s="12">
        <v>0</v>
      </c>
      <c r="O13" s="12">
        <v>0</v>
      </c>
      <c r="P13" s="12">
        <v>0</v>
      </c>
      <c r="Q13" s="12">
        <v>0</v>
      </c>
      <c r="R13" s="22">
        <v>5</v>
      </c>
      <c r="S13" s="22">
        <v>0</v>
      </c>
      <c r="T13" s="22">
        <v>0</v>
      </c>
      <c r="U13" s="22">
        <v>5</v>
      </c>
    </row>
    <row r="14" spans="1:21" ht="18.75" customHeight="1" x14ac:dyDescent="0.25">
      <c r="A14" s="50" t="s">
        <v>36</v>
      </c>
      <c r="B14" s="12">
        <v>19</v>
      </c>
      <c r="C14" s="12">
        <v>0</v>
      </c>
      <c r="D14" s="12">
        <v>0</v>
      </c>
      <c r="E14" s="12">
        <v>19</v>
      </c>
      <c r="F14" s="12">
        <v>17</v>
      </c>
      <c r="G14" s="12">
        <v>0</v>
      </c>
      <c r="H14" s="12">
        <v>0</v>
      </c>
      <c r="I14" s="12">
        <v>17</v>
      </c>
      <c r="J14" s="12">
        <v>36</v>
      </c>
      <c r="K14" s="12">
        <v>0</v>
      </c>
      <c r="L14" s="12">
        <v>0</v>
      </c>
      <c r="M14" s="12">
        <v>36</v>
      </c>
      <c r="N14" s="12">
        <v>0</v>
      </c>
      <c r="O14" s="12">
        <v>0</v>
      </c>
      <c r="P14" s="12">
        <v>0</v>
      </c>
      <c r="Q14" s="12">
        <v>0</v>
      </c>
      <c r="R14" s="22">
        <v>36</v>
      </c>
      <c r="S14" s="22">
        <v>0</v>
      </c>
      <c r="T14" s="22">
        <v>0</v>
      </c>
      <c r="U14" s="22">
        <v>36</v>
      </c>
    </row>
    <row r="15" spans="1:21" ht="18.75" customHeight="1" x14ac:dyDescent="0.25">
      <c r="A15" s="50" t="s">
        <v>37</v>
      </c>
      <c r="B15" s="12">
        <v>1</v>
      </c>
      <c r="C15" s="12">
        <v>0</v>
      </c>
      <c r="D15" s="12">
        <v>0</v>
      </c>
      <c r="E15" s="12">
        <v>1</v>
      </c>
      <c r="F15" s="12">
        <v>5</v>
      </c>
      <c r="G15" s="12">
        <v>0</v>
      </c>
      <c r="H15" s="12">
        <v>0</v>
      </c>
      <c r="I15" s="12">
        <v>5</v>
      </c>
      <c r="J15" s="12">
        <v>6</v>
      </c>
      <c r="K15" s="12">
        <v>0</v>
      </c>
      <c r="L15" s="12">
        <v>0</v>
      </c>
      <c r="M15" s="12">
        <v>6</v>
      </c>
      <c r="N15" s="12">
        <v>0</v>
      </c>
      <c r="O15" s="12">
        <v>0</v>
      </c>
      <c r="P15" s="12">
        <v>0</v>
      </c>
      <c r="Q15" s="12">
        <v>0</v>
      </c>
      <c r="R15" s="22">
        <v>6</v>
      </c>
      <c r="S15" s="22">
        <v>0</v>
      </c>
      <c r="T15" s="22">
        <v>0</v>
      </c>
      <c r="U15" s="22">
        <v>6</v>
      </c>
    </row>
    <row r="16" spans="1:21" ht="18.75" customHeight="1" x14ac:dyDescent="0.25">
      <c r="A16" s="50" t="s">
        <v>38</v>
      </c>
      <c r="B16" s="12">
        <v>2</v>
      </c>
      <c r="C16" s="12">
        <v>0</v>
      </c>
      <c r="D16" s="12">
        <v>0</v>
      </c>
      <c r="E16" s="12">
        <v>2</v>
      </c>
      <c r="F16" s="12">
        <v>6</v>
      </c>
      <c r="G16" s="12">
        <v>0</v>
      </c>
      <c r="H16" s="12">
        <v>0</v>
      </c>
      <c r="I16" s="12">
        <v>6</v>
      </c>
      <c r="J16" s="12">
        <v>8</v>
      </c>
      <c r="K16" s="12">
        <v>0</v>
      </c>
      <c r="L16" s="12">
        <v>0</v>
      </c>
      <c r="M16" s="12">
        <v>8</v>
      </c>
      <c r="N16" s="12">
        <v>0</v>
      </c>
      <c r="O16" s="12">
        <v>0</v>
      </c>
      <c r="P16" s="12">
        <v>0</v>
      </c>
      <c r="Q16" s="12">
        <v>0</v>
      </c>
      <c r="R16" s="22">
        <v>8</v>
      </c>
      <c r="S16" s="22">
        <v>0</v>
      </c>
      <c r="T16" s="22">
        <v>0</v>
      </c>
      <c r="U16" s="22">
        <v>8</v>
      </c>
    </row>
    <row r="17" spans="1:21" ht="18.75" customHeight="1" x14ac:dyDescent="0.25">
      <c r="A17" s="50" t="s">
        <v>399</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22">
        <v>0</v>
      </c>
      <c r="S17" s="22">
        <v>0</v>
      </c>
      <c r="T17" s="22">
        <v>0</v>
      </c>
      <c r="U17" s="22">
        <v>0</v>
      </c>
    </row>
    <row r="18" spans="1:21" ht="18.75" customHeight="1" x14ac:dyDescent="0.25">
      <c r="A18" s="50" t="s">
        <v>39</v>
      </c>
      <c r="B18" s="12">
        <v>9</v>
      </c>
      <c r="C18" s="12">
        <v>0</v>
      </c>
      <c r="D18" s="12">
        <v>0</v>
      </c>
      <c r="E18" s="12">
        <v>9</v>
      </c>
      <c r="F18" s="12">
        <v>50</v>
      </c>
      <c r="G18" s="12">
        <v>0</v>
      </c>
      <c r="H18" s="12">
        <v>0</v>
      </c>
      <c r="I18" s="12">
        <v>50</v>
      </c>
      <c r="J18" s="12">
        <v>59</v>
      </c>
      <c r="K18" s="12">
        <v>0</v>
      </c>
      <c r="L18" s="12">
        <v>0</v>
      </c>
      <c r="M18" s="12">
        <v>59</v>
      </c>
      <c r="N18" s="12">
        <v>0</v>
      </c>
      <c r="O18" s="12">
        <v>0</v>
      </c>
      <c r="P18" s="12">
        <v>0</v>
      </c>
      <c r="Q18" s="12">
        <v>0</v>
      </c>
      <c r="R18" s="22">
        <v>59</v>
      </c>
      <c r="S18" s="22">
        <v>0</v>
      </c>
      <c r="T18" s="22">
        <v>0</v>
      </c>
      <c r="U18" s="22">
        <v>59</v>
      </c>
    </row>
    <row r="19" spans="1:21" ht="18.75" customHeight="1" x14ac:dyDescent="0.25">
      <c r="A19" s="50" t="s">
        <v>40</v>
      </c>
      <c r="B19" s="12">
        <v>3</v>
      </c>
      <c r="C19" s="12">
        <v>0</v>
      </c>
      <c r="D19" s="12">
        <v>0</v>
      </c>
      <c r="E19" s="12">
        <v>3</v>
      </c>
      <c r="F19" s="12">
        <v>4</v>
      </c>
      <c r="G19" s="12">
        <v>0</v>
      </c>
      <c r="H19" s="12">
        <v>0</v>
      </c>
      <c r="I19" s="12">
        <v>4</v>
      </c>
      <c r="J19" s="12">
        <v>7</v>
      </c>
      <c r="K19" s="12">
        <v>0</v>
      </c>
      <c r="L19" s="12">
        <v>0</v>
      </c>
      <c r="M19" s="12">
        <v>7</v>
      </c>
      <c r="N19" s="12">
        <v>0</v>
      </c>
      <c r="O19" s="12">
        <v>0</v>
      </c>
      <c r="P19" s="12">
        <v>0</v>
      </c>
      <c r="Q19" s="12">
        <v>0</v>
      </c>
      <c r="R19" s="22">
        <v>7</v>
      </c>
      <c r="S19" s="22">
        <v>0</v>
      </c>
      <c r="T19" s="22">
        <v>0</v>
      </c>
      <c r="U19" s="22">
        <v>7</v>
      </c>
    </row>
    <row r="20" spans="1:21" ht="18.75" customHeight="1" x14ac:dyDescent="0.25">
      <c r="A20" s="50" t="s">
        <v>41</v>
      </c>
      <c r="B20" s="12">
        <v>1</v>
      </c>
      <c r="C20" s="12">
        <v>0</v>
      </c>
      <c r="D20" s="12">
        <v>0</v>
      </c>
      <c r="E20" s="12">
        <v>1</v>
      </c>
      <c r="F20" s="12">
        <v>0</v>
      </c>
      <c r="G20" s="12">
        <v>0</v>
      </c>
      <c r="H20" s="12">
        <v>0</v>
      </c>
      <c r="I20" s="12">
        <v>0</v>
      </c>
      <c r="J20" s="12">
        <v>1</v>
      </c>
      <c r="K20" s="12">
        <v>0</v>
      </c>
      <c r="L20" s="12">
        <v>0</v>
      </c>
      <c r="M20" s="12">
        <v>1</v>
      </c>
      <c r="N20" s="12">
        <v>0</v>
      </c>
      <c r="O20" s="12">
        <v>0</v>
      </c>
      <c r="P20" s="12">
        <v>0</v>
      </c>
      <c r="Q20" s="12">
        <v>0</v>
      </c>
      <c r="R20" s="22">
        <v>1</v>
      </c>
      <c r="S20" s="22">
        <v>0</v>
      </c>
      <c r="T20" s="22">
        <v>0</v>
      </c>
      <c r="U20" s="22">
        <v>1</v>
      </c>
    </row>
    <row r="21" spans="1:21" ht="18.75" customHeight="1" x14ac:dyDescent="0.25">
      <c r="A21" s="51" t="s">
        <v>42</v>
      </c>
      <c r="B21" s="12">
        <v>4</v>
      </c>
      <c r="C21" s="12">
        <v>0</v>
      </c>
      <c r="D21" s="12">
        <v>0</v>
      </c>
      <c r="E21" s="12">
        <v>4</v>
      </c>
      <c r="F21" s="12">
        <v>1</v>
      </c>
      <c r="G21" s="12">
        <v>0</v>
      </c>
      <c r="H21" s="12">
        <v>0</v>
      </c>
      <c r="I21" s="12">
        <v>1</v>
      </c>
      <c r="J21" s="12">
        <v>5</v>
      </c>
      <c r="K21" s="12">
        <v>0</v>
      </c>
      <c r="L21" s="12">
        <v>0</v>
      </c>
      <c r="M21" s="12">
        <v>5</v>
      </c>
      <c r="N21" s="12">
        <v>0</v>
      </c>
      <c r="O21" s="12">
        <v>0</v>
      </c>
      <c r="P21" s="12">
        <v>0</v>
      </c>
      <c r="Q21" s="12">
        <v>0</v>
      </c>
      <c r="R21" s="22">
        <v>5</v>
      </c>
      <c r="S21" s="22">
        <v>0</v>
      </c>
      <c r="T21" s="22">
        <v>0</v>
      </c>
      <c r="U21" s="22">
        <v>5</v>
      </c>
    </row>
    <row r="22" spans="1:21" ht="18.75" customHeight="1" x14ac:dyDescent="0.25">
      <c r="A22" s="51" t="s">
        <v>43</v>
      </c>
      <c r="B22" s="12">
        <v>0</v>
      </c>
      <c r="C22" s="12">
        <v>0</v>
      </c>
      <c r="D22" s="12">
        <v>0</v>
      </c>
      <c r="E22" s="12">
        <v>0</v>
      </c>
      <c r="F22" s="12">
        <v>2</v>
      </c>
      <c r="G22" s="12">
        <v>0</v>
      </c>
      <c r="H22" s="12">
        <v>0</v>
      </c>
      <c r="I22" s="12">
        <v>2</v>
      </c>
      <c r="J22" s="12">
        <v>2</v>
      </c>
      <c r="K22" s="12">
        <v>0</v>
      </c>
      <c r="L22" s="12">
        <v>0</v>
      </c>
      <c r="M22" s="12">
        <v>2</v>
      </c>
      <c r="N22" s="12">
        <v>0</v>
      </c>
      <c r="O22" s="12">
        <v>0</v>
      </c>
      <c r="P22" s="12">
        <v>0</v>
      </c>
      <c r="Q22" s="12">
        <v>0</v>
      </c>
      <c r="R22" s="22">
        <v>2</v>
      </c>
      <c r="S22" s="22">
        <v>0</v>
      </c>
      <c r="T22" s="22">
        <v>0</v>
      </c>
      <c r="U22" s="22">
        <v>2</v>
      </c>
    </row>
    <row r="23" spans="1:21" ht="18.75" customHeight="1" x14ac:dyDescent="0.25">
      <c r="A23" s="50" t="s">
        <v>44</v>
      </c>
      <c r="B23" s="12">
        <v>2</v>
      </c>
      <c r="C23" s="12">
        <v>0</v>
      </c>
      <c r="D23" s="12">
        <v>0</v>
      </c>
      <c r="E23" s="12">
        <v>2</v>
      </c>
      <c r="F23" s="12">
        <v>2</v>
      </c>
      <c r="G23" s="12">
        <v>0</v>
      </c>
      <c r="H23" s="12">
        <v>0</v>
      </c>
      <c r="I23" s="12">
        <v>2</v>
      </c>
      <c r="J23" s="12">
        <v>4</v>
      </c>
      <c r="K23" s="12">
        <v>0</v>
      </c>
      <c r="L23" s="12">
        <v>0</v>
      </c>
      <c r="M23" s="12">
        <v>4</v>
      </c>
      <c r="N23" s="12">
        <v>0</v>
      </c>
      <c r="O23" s="12">
        <v>0</v>
      </c>
      <c r="P23" s="12">
        <v>0</v>
      </c>
      <c r="Q23" s="12">
        <v>0</v>
      </c>
      <c r="R23" s="22">
        <v>4</v>
      </c>
      <c r="S23" s="22">
        <v>0</v>
      </c>
      <c r="T23" s="22">
        <v>0</v>
      </c>
      <c r="U23" s="22">
        <v>4</v>
      </c>
    </row>
    <row r="24" spans="1:21" ht="18.75" customHeight="1" x14ac:dyDescent="0.25">
      <c r="A24" s="50" t="s">
        <v>45</v>
      </c>
      <c r="B24" s="12">
        <v>38</v>
      </c>
      <c r="C24" s="12">
        <v>0</v>
      </c>
      <c r="D24" s="12">
        <v>0</v>
      </c>
      <c r="E24" s="12">
        <v>38</v>
      </c>
      <c r="F24" s="12">
        <v>28</v>
      </c>
      <c r="G24" s="12">
        <v>0</v>
      </c>
      <c r="H24" s="12">
        <v>0</v>
      </c>
      <c r="I24" s="12">
        <v>28</v>
      </c>
      <c r="J24" s="12">
        <v>66</v>
      </c>
      <c r="K24" s="12">
        <v>0</v>
      </c>
      <c r="L24" s="12">
        <v>0</v>
      </c>
      <c r="M24" s="12">
        <v>66</v>
      </c>
      <c r="N24" s="12">
        <v>0</v>
      </c>
      <c r="O24" s="12">
        <v>0</v>
      </c>
      <c r="P24" s="12">
        <v>0</v>
      </c>
      <c r="Q24" s="12">
        <v>0</v>
      </c>
      <c r="R24" s="22">
        <v>66</v>
      </c>
      <c r="S24" s="22">
        <v>0</v>
      </c>
      <c r="T24" s="22">
        <v>0</v>
      </c>
      <c r="U24" s="22">
        <v>66</v>
      </c>
    </row>
    <row r="25" spans="1:21" ht="18.75" customHeight="1" x14ac:dyDescent="0.25">
      <c r="A25" s="218" t="s">
        <v>401</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26">
        <v>0</v>
      </c>
    </row>
    <row r="26" spans="1:21" ht="18.75" customHeight="1" thickBot="1" x14ac:dyDescent="0.3">
      <c r="A26" s="54" t="s">
        <v>0</v>
      </c>
      <c r="B26" s="62">
        <v>84</v>
      </c>
      <c r="C26" s="62">
        <v>0</v>
      </c>
      <c r="D26" s="62">
        <v>0</v>
      </c>
      <c r="E26" s="62">
        <v>84</v>
      </c>
      <c r="F26" s="62">
        <v>118</v>
      </c>
      <c r="G26" s="62">
        <v>0</v>
      </c>
      <c r="H26" s="62">
        <v>0</v>
      </c>
      <c r="I26" s="62">
        <v>118</v>
      </c>
      <c r="J26" s="62">
        <v>202</v>
      </c>
      <c r="K26" s="62">
        <v>0</v>
      </c>
      <c r="L26" s="62">
        <v>0</v>
      </c>
      <c r="M26" s="62">
        <v>202</v>
      </c>
      <c r="N26" s="62">
        <v>0</v>
      </c>
      <c r="O26" s="62">
        <v>0</v>
      </c>
      <c r="P26" s="62">
        <v>0</v>
      </c>
      <c r="Q26" s="62">
        <v>0</v>
      </c>
      <c r="R26" s="62">
        <v>202</v>
      </c>
      <c r="S26" s="62">
        <v>0</v>
      </c>
      <c r="T26" s="62">
        <v>0</v>
      </c>
      <c r="U26" s="62">
        <v>202</v>
      </c>
    </row>
    <row r="27" spans="1:21" ht="13.5" thickTop="1" x14ac:dyDescent="0.2">
      <c r="A27" s="31" t="s">
        <v>223</v>
      </c>
    </row>
    <row r="28" spans="1:21" x14ac:dyDescent="0.2">
      <c r="A28" s="31" t="s">
        <v>364</v>
      </c>
    </row>
    <row r="30" spans="1:21" x14ac:dyDescent="0.2">
      <c r="A30" s="31"/>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0" zoomScaleNormal="80"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408</v>
      </c>
      <c r="C1" s="2"/>
    </row>
    <row r="2" spans="1:17" ht="13.5" x14ac:dyDescent="0.25">
      <c r="A2" s="312" t="s">
        <v>70</v>
      </c>
      <c r="B2" s="276"/>
      <c r="C2" s="276"/>
      <c r="D2" s="276"/>
      <c r="E2" s="276"/>
      <c r="F2" s="276"/>
      <c r="G2" s="276"/>
      <c r="H2" s="276"/>
      <c r="I2" s="276"/>
      <c r="J2" s="276"/>
      <c r="K2" s="276"/>
      <c r="L2" s="276"/>
      <c r="M2" s="276"/>
      <c r="N2" s="276"/>
      <c r="O2" s="276"/>
      <c r="P2" s="276"/>
      <c r="Q2" s="276"/>
    </row>
    <row r="4" spans="1:17" ht="19.5" customHeight="1" x14ac:dyDescent="0.25">
      <c r="A4" s="312" t="s">
        <v>157</v>
      </c>
      <c r="B4" s="276"/>
      <c r="C4" s="276"/>
      <c r="D4" s="276"/>
      <c r="E4" s="276"/>
      <c r="F4" s="276"/>
      <c r="G4" s="276"/>
      <c r="H4" s="276"/>
      <c r="I4" s="276"/>
      <c r="J4" s="276"/>
      <c r="K4" s="276"/>
      <c r="L4" s="276"/>
      <c r="M4" s="276"/>
      <c r="N4" s="276"/>
      <c r="O4" s="276"/>
      <c r="P4" s="276"/>
      <c r="Q4" s="276"/>
    </row>
    <row r="5" spans="1:17" ht="13.5" customHeight="1" thickBot="1" x14ac:dyDescent="0.25"/>
    <row r="6" spans="1:17" ht="15" customHeight="1" thickTop="1" x14ac:dyDescent="0.2">
      <c r="A6" s="288" t="s">
        <v>90</v>
      </c>
      <c r="B6" s="287" t="s">
        <v>377</v>
      </c>
      <c r="C6" s="45" t="s">
        <v>163</v>
      </c>
      <c r="D6" s="45"/>
      <c r="E6" s="45"/>
      <c r="F6" s="45"/>
      <c r="G6" s="45"/>
      <c r="H6" s="45"/>
      <c r="I6" s="45"/>
      <c r="J6" s="45"/>
      <c r="K6" s="52"/>
      <c r="L6" s="45" t="s">
        <v>162</v>
      </c>
      <c r="M6" s="45"/>
      <c r="N6" s="52"/>
      <c r="O6" s="73"/>
      <c r="P6" s="356" t="s">
        <v>205</v>
      </c>
      <c r="Q6" s="73"/>
    </row>
    <row r="7" spans="1:17" ht="15" customHeight="1" x14ac:dyDescent="0.2">
      <c r="A7" s="397"/>
      <c r="B7" s="299"/>
      <c r="C7" s="42" t="s">
        <v>1</v>
      </c>
      <c r="D7" s="60"/>
      <c r="E7" s="43"/>
      <c r="F7" s="42" t="s">
        <v>158</v>
      </c>
      <c r="G7" s="60"/>
      <c r="H7" s="43"/>
      <c r="I7" s="42" t="s">
        <v>0</v>
      </c>
      <c r="J7" s="60"/>
      <c r="K7" s="43"/>
      <c r="L7" s="37" t="s">
        <v>2</v>
      </c>
      <c r="M7" s="38"/>
      <c r="N7" s="33"/>
      <c r="O7" s="72"/>
      <c r="P7" s="396"/>
      <c r="Q7" s="74"/>
    </row>
    <row r="8" spans="1:17" ht="15" customHeight="1" x14ac:dyDescent="0.2">
      <c r="A8" s="291"/>
      <c r="B8" s="289"/>
      <c r="C8" s="63" t="s">
        <v>3</v>
      </c>
      <c r="D8" s="63" t="s">
        <v>4</v>
      </c>
      <c r="E8" s="33" t="s">
        <v>0</v>
      </c>
      <c r="F8" s="63" t="s">
        <v>3</v>
      </c>
      <c r="G8" s="63" t="s">
        <v>4</v>
      </c>
      <c r="H8" s="33" t="s">
        <v>0</v>
      </c>
      <c r="I8" s="63" t="s">
        <v>3</v>
      </c>
      <c r="J8" s="63" t="s">
        <v>4</v>
      </c>
      <c r="K8" s="33" t="s">
        <v>0</v>
      </c>
      <c r="L8" s="33" t="s">
        <v>3</v>
      </c>
      <c r="M8" s="33" t="s">
        <v>4</v>
      </c>
      <c r="N8" s="33" t="s">
        <v>0</v>
      </c>
      <c r="O8" s="33" t="s">
        <v>3</v>
      </c>
      <c r="P8" s="33" t="s">
        <v>4</v>
      </c>
      <c r="Q8" s="38" t="s">
        <v>0</v>
      </c>
    </row>
    <row r="9" spans="1:17" ht="15" customHeight="1" x14ac:dyDescent="0.2">
      <c r="A9" s="82" t="s">
        <v>91</v>
      </c>
      <c r="B9" s="81" t="s">
        <v>80</v>
      </c>
      <c r="C9" s="67">
        <v>40</v>
      </c>
      <c r="D9" s="67">
        <v>3</v>
      </c>
      <c r="E9" s="57">
        <v>43</v>
      </c>
      <c r="F9" s="67">
        <v>1</v>
      </c>
      <c r="G9" s="67">
        <v>0</v>
      </c>
      <c r="H9" s="57">
        <v>1</v>
      </c>
      <c r="I9" s="67">
        <v>41</v>
      </c>
      <c r="J9" s="67">
        <v>3</v>
      </c>
      <c r="K9" s="57">
        <v>44</v>
      </c>
      <c r="L9" s="57">
        <v>6</v>
      </c>
      <c r="M9" s="57">
        <v>0</v>
      </c>
      <c r="N9" s="57">
        <v>6</v>
      </c>
      <c r="O9" s="57">
        <v>47</v>
      </c>
      <c r="P9" s="57">
        <v>3</v>
      </c>
      <c r="Q9" s="405">
        <v>50</v>
      </c>
    </row>
    <row r="10" spans="1:17" ht="15" customHeight="1" x14ac:dyDescent="0.2">
      <c r="A10" s="83" t="s">
        <v>92</v>
      </c>
      <c r="B10" s="81" t="s">
        <v>81</v>
      </c>
      <c r="C10" s="67">
        <v>4</v>
      </c>
      <c r="D10" s="67">
        <v>0</v>
      </c>
      <c r="E10" s="57">
        <v>4</v>
      </c>
      <c r="F10" s="67">
        <v>0</v>
      </c>
      <c r="G10" s="67">
        <v>0</v>
      </c>
      <c r="H10" s="57">
        <v>0</v>
      </c>
      <c r="I10" s="67">
        <v>4</v>
      </c>
      <c r="J10" s="67">
        <v>0</v>
      </c>
      <c r="K10" s="57">
        <v>4</v>
      </c>
      <c r="L10" s="57">
        <v>0</v>
      </c>
      <c r="M10" s="57">
        <v>0</v>
      </c>
      <c r="N10" s="57">
        <v>0</v>
      </c>
      <c r="O10" s="57">
        <v>4</v>
      </c>
      <c r="P10" s="57">
        <v>0</v>
      </c>
      <c r="Q10" s="405">
        <v>4</v>
      </c>
    </row>
    <row r="11" spans="1:17" ht="15" customHeight="1" x14ac:dyDescent="0.2">
      <c r="A11" s="83" t="s">
        <v>93</v>
      </c>
      <c r="B11" s="46" t="s">
        <v>82</v>
      </c>
      <c r="C11" s="67">
        <v>2</v>
      </c>
      <c r="D11" s="67">
        <v>1</v>
      </c>
      <c r="E11" s="57">
        <v>3</v>
      </c>
      <c r="F11" s="67">
        <v>0</v>
      </c>
      <c r="G11" s="67">
        <v>0</v>
      </c>
      <c r="H11" s="57">
        <v>0</v>
      </c>
      <c r="I11" s="67">
        <v>2</v>
      </c>
      <c r="J11" s="67">
        <v>1</v>
      </c>
      <c r="K11" s="57">
        <v>3</v>
      </c>
      <c r="L11" s="57">
        <v>0</v>
      </c>
      <c r="M11" s="57">
        <v>0</v>
      </c>
      <c r="N11" s="57">
        <v>0</v>
      </c>
      <c r="O11" s="57">
        <v>2</v>
      </c>
      <c r="P11" s="57">
        <v>1</v>
      </c>
      <c r="Q11" s="405">
        <v>3</v>
      </c>
    </row>
    <row r="12" spans="1:17" ht="15" customHeight="1" x14ac:dyDescent="0.2">
      <c r="A12" s="83" t="s">
        <v>94</v>
      </c>
      <c r="B12" s="46" t="s">
        <v>83</v>
      </c>
      <c r="C12" s="67">
        <v>49</v>
      </c>
      <c r="D12" s="67">
        <v>9</v>
      </c>
      <c r="E12" s="57">
        <v>58</v>
      </c>
      <c r="F12" s="67">
        <v>8</v>
      </c>
      <c r="G12" s="67">
        <v>2</v>
      </c>
      <c r="H12" s="57">
        <v>10</v>
      </c>
      <c r="I12" s="67">
        <v>57</v>
      </c>
      <c r="J12" s="67">
        <v>11</v>
      </c>
      <c r="K12" s="57">
        <v>68</v>
      </c>
      <c r="L12" s="57">
        <v>19</v>
      </c>
      <c r="M12" s="57">
        <v>10</v>
      </c>
      <c r="N12" s="57">
        <v>29</v>
      </c>
      <c r="O12" s="57">
        <v>76</v>
      </c>
      <c r="P12" s="57">
        <v>21</v>
      </c>
      <c r="Q12" s="405">
        <v>97</v>
      </c>
    </row>
    <row r="13" spans="1:17" ht="15" customHeight="1" x14ac:dyDescent="0.2">
      <c r="A13" s="83" t="s">
        <v>95</v>
      </c>
      <c r="B13" s="47" t="s">
        <v>89</v>
      </c>
      <c r="C13" s="67">
        <v>1</v>
      </c>
      <c r="D13" s="67">
        <v>0</v>
      </c>
      <c r="E13" s="57">
        <v>1</v>
      </c>
      <c r="F13" s="67">
        <v>0</v>
      </c>
      <c r="G13" s="67">
        <v>0</v>
      </c>
      <c r="H13" s="57">
        <v>0</v>
      </c>
      <c r="I13" s="67">
        <v>1</v>
      </c>
      <c r="J13" s="67">
        <v>0</v>
      </c>
      <c r="K13" s="57">
        <v>1</v>
      </c>
      <c r="L13" s="57">
        <v>0</v>
      </c>
      <c r="M13" s="57">
        <v>0</v>
      </c>
      <c r="N13" s="57">
        <v>0</v>
      </c>
      <c r="O13" s="57">
        <v>1</v>
      </c>
      <c r="P13" s="57">
        <v>0</v>
      </c>
      <c r="Q13" s="405">
        <v>1</v>
      </c>
    </row>
    <row r="14" spans="1:17" ht="15" customHeight="1" x14ac:dyDescent="0.2">
      <c r="A14" s="83" t="s">
        <v>96</v>
      </c>
      <c r="B14" s="46" t="s">
        <v>25</v>
      </c>
      <c r="C14" s="67">
        <v>84</v>
      </c>
      <c r="D14" s="67">
        <v>0</v>
      </c>
      <c r="E14" s="57">
        <v>84</v>
      </c>
      <c r="F14" s="67">
        <v>4</v>
      </c>
      <c r="G14" s="67">
        <v>0</v>
      </c>
      <c r="H14" s="57">
        <v>4</v>
      </c>
      <c r="I14" s="67">
        <v>88</v>
      </c>
      <c r="J14" s="67">
        <v>0</v>
      </c>
      <c r="K14" s="57">
        <v>88</v>
      </c>
      <c r="L14" s="57">
        <v>48</v>
      </c>
      <c r="M14" s="57">
        <v>2</v>
      </c>
      <c r="N14" s="57">
        <v>50</v>
      </c>
      <c r="O14" s="57">
        <v>136</v>
      </c>
      <c r="P14" s="57">
        <v>2</v>
      </c>
      <c r="Q14" s="405">
        <v>138</v>
      </c>
    </row>
    <row r="15" spans="1:17" ht="15" customHeight="1" x14ac:dyDescent="0.2">
      <c r="A15" s="83" t="s">
        <v>97</v>
      </c>
      <c r="B15" s="81" t="s">
        <v>118</v>
      </c>
      <c r="C15" s="67">
        <v>67</v>
      </c>
      <c r="D15" s="67">
        <v>18</v>
      </c>
      <c r="E15" s="57">
        <v>85</v>
      </c>
      <c r="F15" s="67">
        <v>11</v>
      </c>
      <c r="G15" s="67">
        <v>5</v>
      </c>
      <c r="H15" s="57">
        <v>16</v>
      </c>
      <c r="I15" s="67">
        <v>78</v>
      </c>
      <c r="J15" s="67">
        <v>23</v>
      </c>
      <c r="K15" s="57">
        <v>101</v>
      </c>
      <c r="L15" s="57">
        <v>37</v>
      </c>
      <c r="M15" s="57">
        <v>32</v>
      </c>
      <c r="N15" s="57">
        <v>69</v>
      </c>
      <c r="O15" s="57">
        <v>115</v>
      </c>
      <c r="P15" s="57">
        <v>55</v>
      </c>
      <c r="Q15" s="405">
        <v>170</v>
      </c>
    </row>
    <row r="16" spans="1:17" ht="15" customHeight="1" x14ac:dyDescent="0.2">
      <c r="A16" s="83" t="s">
        <v>98</v>
      </c>
      <c r="B16" s="81" t="s">
        <v>84</v>
      </c>
      <c r="C16" s="67">
        <v>4</v>
      </c>
      <c r="D16" s="67">
        <v>2</v>
      </c>
      <c r="E16" s="57">
        <v>6</v>
      </c>
      <c r="F16" s="67">
        <v>2</v>
      </c>
      <c r="G16" s="67">
        <v>1</v>
      </c>
      <c r="H16" s="57">
        <v>3</v>
      </c>
      <c r="I16" s="67">
        <v>6</v>
      </c>
      <c r="J16" s="67">
        <v>3</v>
      </c>
      <c r="K16" s="57">
        <v>9</v>
      </c>
      <c r="L16" s="57">
        <v>2</v>
      </c>
      <c r="M16" s="57">
        <v>7</v>
      </c>
      <c r="N16" s="57">
        <v>9</v>
      </c>
      <c r="O16" s="57">
        <v>8</v>
      </c>
      <c r="P16" s="57">
        <v>10</v>
      </c>
      <c r="Q16" s="405">
        <v>18</v>
      </c>
    </row>
    <row r="17" spans="1:17" ht="15" customHeight="1" x14ac:dyDescent="0.2">
      <c r="A17" s="83" t="s">
        <v>47</v>
      </c>
      <c r="B17" s="81" t="s">
        <v>120</v>
      </c>
      <c r="C17" s="67">
        <v>51</v>
      </c>
      <c r="D17" s="67">
        <v>6</v>
      </c>
      <c r="E17" s="57">
        <v>57</v>
      </c>
      <c r="F17" s="67">
        <v>6</v>
      </c>
      <c r="G17" s="67">
        <v>0</v>
      </c>
      <c r="H17" s="57">
        <v>6</v>
      </c>
      <c r="I17" s="67">
        <v>57</v>
      </c>
      <c r="J17" s="67">
        <v>6</v>
      </c>
      <c r="K17" s="57">
        <v>63</v>
      </c>
      <c r="L17" s="57">
        <v>45</v>
      </c>
      <c r="M17" s="57">
        <v>15</v>
      </c>
      <c r="N17" s="57">
        <v>60</v>
      </c>
      <c r="O17" s="57">
        <v>102</v>
      </c>
      <c r="P17" s="57">
        <v>21</v>
      </c>
      <c r="Q17" s="405">
        <v>123</v>
      </c>
    </row>
    <row r="18" spans="1:17" ht="15" customHeight="1" x14ac:dyDescent="0.2">
      <c r="A18" s="83" t="s">
        <v>99</v>
      </c>
      <c r="B18" s="46" t="s">
        <v>85</v>
      </c>
      <c r="C18" s="67">
        <v>1</v>
      </c>
      <c r="D18" s="67">
        <v>0</v>
      </c>
      <c r="E18" s="57">
        <v>1</v>
      </c>
      <c r="F18" s="67">
        <v>0</v>
      </c>
      <c r="G18" s="67">
        <v>0</v>
      </c>
      <c r="H18" s="57">
        <v>0</v>
      </c>
      <c r="I18" s="67">
        <v>1</v>
      </c>
      <c r="J18" s="67">
        <v>0</v>
      </c>
      <c r="K18" s="57">
        <v>1</v>
      </c>
      <c r="L18" s="57">
        <v>1</v>
      </c>
      <c r="M18" s="57">
        <v>4</v>
      </c>
      <c r="N18" s="57">
        <v>5</v>
      </c>
      <c r="O18" s="57">
        <v>2</v>
      </c>
      <c r="P18" s="57">
        <v>4</v>
      </c>
      <c r="Q18" s="405">
        <v>6</v>
      </c>
    </row>
    <row r="19" spans="1:17" ht="15" customHeight="1" x14ac:dyDescent="0.2">
      <c r="A19" s="83" t="s">
        <v>100</v>
      </c>
      <c r="B19" s="81" t="s">
        <v>114</v>
      </c>
      <c r="C19" s="67">
        <v>38</v>
      </c>
      <c r="D19" s="67">
        <v>14</v>
      </c>
      <c r="E19" s="57">
        <v>52</v>
      </c>
      <c r="F19" s="67">
        <v>4</v>
      </c>
      <c r="G19" s="67">
        <v>4</v>
      </c>
      <c r="H19" s="57">
        <v>8</v>
      </c>
      <c r="I19" s="67">
        <v>42</v>
      </c>
      <c r="J19" s="67">
        <v>18</v>
      </c>
      <c r="K19" s="57">
        <v>60</v>
      </c>
      <c r="L19" s="57">
        <v>48</v>
      </c>
      <c r="M19" s="57">
        <v>18</v>
      </c>
      <c r="N19" s="57">
        <v>66</v>
      </c>
      <c r="O19" s="57">
        <v>90</v>
      </c>
      <c r="P19" s="57">
        <v>36</v>
      </c>
      <c r="Q19" s="405">
        <v>126</v>
      </c>
    </row>
    <row r="20" spans="1:17" ht="15" customHeight="1" x14ac:dyDescent="0.2">
      <c r="A20" s="83" t="s">
        <v>101</v>
      </c>
      <c r="B20" s="81" t="s">
        <v>119</v>
      </c>
      <c r="C20" s="67">
        <v>16</v>
      </c>
      <c r="D20" s="67">
        <v>29</v>
      </c>
      <c r="E20" s="57">
        <v>45</v>
      </c>
      <c r="F20" s="67">
        <v>12</v>
      </c>
      <c r="G20" s="67">
        <v>19</v>
      </c>
      <c r="H20" s="57">
        <v>31</v>
      </c>
      <c r="I20" s="67">
        <v>28</v>
      </c>
      <c r="J20" s="67">
        <v>48</v>
      </c>
      <c r="K20" s="57">
        <v>76</v>
      </c>
      <c r="L20" s="57">
        <v>47</v>
      </c>
      <c r="M20" s="57">
        <v>121</v>
      </c>
      <c r="N20" s="57">
        <v>168</v>
      </c>
      <c r="O20" s="57">
        <v>75</v>
      </c>
      <c r="P20" s="57">
        <v>169</v>
      </c>
      <c r="Q20" s="405">
        <v>244</v>
      </c>
    </row>
    <row r="21" spans="1:17" ht="15" customHeight="1" x14ac:dyDescent="0.2">
      <c r="A21" s="83" t="s">
        <v>102</v>
      </c>
      <c r="B21" s="81" t="s">
        <v>86</v>
      </c>
      <c r="C21" s="67">
        <v>2</v>
      </c>
      <c r="D21" s="67">
        <v>0</v>
      </c>
      <c r="E21" s="57">
        <v>2</v>
      </c>
      <c r="F21" s="67">
        <v>0</v>
      </c>
      <c r="G21" s="67">
        <v>0</v>
      </c>
      <c r="H21" s="57">
        <v>0</v>
      </c>
      <c r="I21" s="67">
        <v>2</v>
      </c>
      <c r="J21" s="67">
        <v>0</v>
      </c>
      <c r="K21" s="57">
        <v>2</v>
      </c>
      <c r="L21" s="57">
        <v>1</v>
      </c>
      <c r="M21" s="57">
        <v>4</v>
      </c>
      <c r="N21" s="57">
        <v>5</v>
      </c>
      <c r="O21" s="57">
        <v>3</v>
      </c>
      <c r="P21" s="57">
        <v>4</v>
      </c>
      <c r="Q21" s="405">
        <v>7</v>
      </c>
    </row>
    <row r="22" spans="1:17" ht="15" customHeight="1" x14ac:dyDescent="0.2">
      <c r="A22" s="83" t="s">
        <v>103</v>
      </c>
      <c r="B22" s="81" t="s">
        <v>87</v>
      </c>
      <c r="C22" s="67">
        <v>57</v>
      </c>
      <c r="D22" s="67">
        <v>126</v>
      </c>
      <c r="E22" s="57">
        <v>183</v>
      </c>
      <c r="F22" s="67">
        <v>15</v>
      </c>
      <c r="G22" s="67">
        <v>69</v>
      </c>
      <c r="H22" s="57">
        <v>84</v>
      </c>
      <c r="I22" s="67">
        <v>72</v>
      </c>
      <c r="J22" s="67">
        <v>195</v>
      </c>
      <c r="K22" s="57">
        <v>267</v>
      </c>
      <c r="L22" s="57">
        <v>161</v>
      </c>
      <c r="M22" s="57">
        <v>439</v>
      </c>
      <c r="N22" s="57">
        <v>600</v>
      </c>
      <c r="O22" s="57">
        <v>233</v>
      </c>
      <c r="P22" s="57">
        <v>634</v>
      </c>
      <c r="Q22" s="405">
        <v>867</v>
      </c>
    </row>
    <row r="23" spans="1:17" ht="15" customHeight="1" x14ac:dyDescent="0.2">
      <c r="A23" s="83" t="s">
        <v>104</v>
      </c>
      <c r="B23" s="46" t="s">
        <v>107</v>
      </c>
      <c r="C23" s="67">
        <v>15</v>
      </c>
      <c r="D23" s="67">
        <v>7</v>
      </c>
      <c r="E23" s="57">
        <v>22</v>
      </c>
      <c r="F23" s="67">
        <v>1</v>
      </c>
      <c r="G23" s="67">
        <v>4</v>
      </c>
      <c r="H23" s="57">
        <v>5</v>
      </c>
      <c r="I23" s="67">
        <v>16</v>
      </c>
      <c r="J23" s="67">
        <v>11</v>
      </c>
      <c r="K23" s="57">
        <v>27</v>
      </c>
      <c r="L23" s="57">
        <v>16</v>
      </c>
      <c r="M23" s="57">
        <v>19</v>
      </c>
      <c r="N23" s="57">
        <v>35</v>
      </c>
      <c r="O23" s="57">
        <v>32</v>
      </c>
      <c r="P23" s="57">
        <v>30</v>
      </c>
      <c r="Q23" s="405">
        <v>62</v>
      </c>
    </row>
    <row r="24" spans="1:17" ht="15" customHeight="1" x14ac:dyDescent="0.2">
      <c r="A24" s="83" t="s">
        <v>105</v>
      </c>
      <c r="B24" s="46" t="s">
        <v>88</v>
      </c>
      <c r="C24" s="67">
        <v>17</v>
      </c>
      <c r="D24" s="67">
        <v>26</v>
      </c>
      <c r="E24" s="57">
        <v>43</v>
      </c>
      <c r="F24" s="67">
        <v>4</v>
      </c>
      <c r="G24" s="67">
        <v>3</v>
      </c>
      <c r="H24" s="57">
        <v>7</v>
      </c>
      <c r="I24" s="67">
        <v>21</v>
      </c>
      <c r="J24" s="67">
        <v>29</v>
      </c>
      <c r="K24" s="57">
        <v>50</v>
      </c>
      <c r="L24" s="57">
        <v>13</v>
      </c>
      <c r="M24" s="57">
        <v>14</v>
      </c>
      <c r="N24" s="57">
        <v>27</v>
      </c>
      <c r="O24" s="57">
        <v>34</v>
      </c>
      <c r="P24" s="57">
        <v>43</v>
      </c>
      <c r="Q24" s="405">
        <v>77</v>
      </c>
    </row>
    <row r="25" spans="1:17" ht="15" customHeight="1" x14ac:dyDescent="0.2">
      <c r="A25" s="84" t="s">
        <v>106</v>
      </c>
      <c r="B25" s="46" t="s">
        <v>108</v>
      </c>
      <c r="C25" s="67">
        <v>0</v>
      </c>
      <c r="D25" s="67">
        <v>0</v>
      </c>
      <c r="E25" s="57">
        <v>0</v>
      </c>
      <c r="F25" s="67">
        <v>0</v>
      </c>
      <c r="G25" s="67">
        <v>0</v>
      </c>
      <c r="H25" s="57">
        <v>0</v>
      </c>
      <c r="I25" s="67">
        <v>0</v>
      </c>
      <c r="J25" s="67">
        <v>0</v>
      </c>
      <c r="K25" s="57">
        <v>0</v>
      </c>
      <c r="L25" s="57">
        <v>0</v>
      </c>
      <c r="M25" s="57">
        <v>0</v>
      </c>
      <c r="N25" s="57">
        <v>0</v>
      </c>
      <c r="O25" s="57">
        <v>0</v>
      </c>
      <c r="P25" s="57">
        <v>0</v>
      </c>
      <c r="Q25" s="405">
        <v>0</v>
      </c>
    </row>
    <row r="26" spans="1:17" ht="15" customHeight="1" thickBot="1" x14ac:dyDescent="0.25">
      <c r="A26" s="90"/>
      <c r="B26" s="48" t="s">
        <v>0</v>
      </c>
      <c r="C26" s="406">
        <v>448</v>
      </c>
      <c r="D26" s="406">
        <v>241</v>
      </c>
      <c r="E26" s="406">
        <v>689</v>
      </c>
      <c r="F26" s="406">
        <v>68</v>
      </c>
      <c r="G26" s="406">
        <v>107</v>
      </c>
      <c r="H26" s="406">
        <v>175</v>
      </c>
      <c r="I26" s="406">
        <v>516</v>
      </c>
      <c r="J26" s="406">
        <v>348</v>
      </c>
      <c r="K26" s="406">
        <v>864</v>
      </c>
      <c r="L26" s="406">
        <v>444</v>
      </c>
      <c r="M26" s="406">
        <v>685</v>
      </c>
      <c r="N26" s="406">
        <v>1129</v>
      </c>
      <c r="O26" s="406">
        <v>960</v>
      </c>
      <c r="P26" s="406">
        <v>1033</v>
      </c>
      <c r="Q26" s="406">
        <v>1993</v>
      </c>
    </row>
    <row r="27" spans="1:17" ht="14.25" customHeight="1" thickTop="1" x14ac:dyDescent="0.25">
      <c r="A27" s="31" t="s">
        <v>208</v>
      </c>
      <c r="B27" s="75"/>
      <c r="C27" s="24"/>
      <c r="D27" s="24"/>
      <c r="E27" s="24"/>
      <c r="F27" s="24"/>
      <c r="G27" s="24"/>
      <c r="H27" s="24"/>
      <c r="I27" s="24"/>
      <c r="J27" s="24"/>
      <c r="K27" s="24"/>
      <c r="L27" s="24"/>
      <c r="M27" s="24"/>
      <c r="N27" s="24"/>
      <c r="O27" s="24"/>
      <c r="P27" s="24"/>
      <c r="Q27" s="24"/>
    </row>
    <row r="28" spans="1:17" x14ac:dyDescent="0.2">
      <c r="A28" s="105" t="s">
        <v>397</v>
      </c>
    </row>
    <row r="29" spans="1:17" x14ac:dyDescent="0.2">
      <c r="A29" s="31" t="s">
        <v>234</v>
      </c>
    </row>
    <row r="30" spans="1:17" x14ac:dyDescent="0.2">
      <c r="A30" s="31" t="s">
        <v>365</v>
      </c>
    </row>
  </sheetData>
  <mergeCells count="5">
    <mergeCell ref="A2:Q2"/>
    <mergeCell ref="A4:Q4"/>
    <mergeCell ref="A6:A8"/>
    <mergeCell ref="B6:B8"/>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408</v>
      </c>
      <c r="C1" s="2"/>
    </row>
    <row r="2" spans="1:17" ht="18" customHeight="1" x14ac:dyDescent="0.25">
      <c r="A2" s="312" t="s">
        <v>340</v>
      </c>
      <c r="B2" s="276"/>
      <c r="C2" s="276"/>
      <c r="D2" s="276"/>
      <c r="E2" s="276"/>
      <c r="F2" s="276"/>
      <c r="G2" s="276"/>
      <c r="H2" s="276"/>
      <c r="I2" s="276"/>
      <c r="J2" s="276"/>
      <c r="K2" s="276"/>
      <c r="L2" s="276"/>
      <c r="M2" s="276"/>
      <c r="N2" s="276"/>
      <c r="O2" s="276"/>
      <c r="P2" s="276"/>
      <c r="Q2" s="276"/>
    </row>
    <row r="4" spans="1:17" ht="15.75" x14ac:dyDescent="0.25">
      <c r="B4" s="5" t="s">
        <v>212</v>
      </c>
      <c r="C4" s="7"/>
      <c r="D4" s="7"/>
      <c r="E4" s="7"/>
      <c r="F4" s="7"/>
      <c r="G4" s="7"/>
      <c r="H4" s="7"/>
      <c r="I4" s="7"/>
      <c r="J4" s="7"/>
      <c r="K4" s="7"/>
      <c r="L4" s="7"/>
      <c r="M4" s="7"/>
      <c r="N4" s="7"/>
      <c r="O4" s="7"/>
      <c r="P4" s="7"/>
      <c r="Q4" s="7"/>
    </row>
    <row r="5" spans="1:17" ht="13.5" customHeight="1" thickBot="1" x14ac:dyDescent="0.25"/>
    <row r="6" spans="1:17" ht="15" customHeight="1" thickTop="1" x14ac:dyDescent="0.2">
      <c r="A6" s="288" t="s">
        <v>90</v>
      </c>
      <c r="B6" s="287" t="s">
        <v>377</v>
      </c>
      <c r="C6" s="45" t="s">
        <v>163</v>
      </c>
      <c r="D6" s="45"/>
      <c r="E6" s="45"/>
      <c r="F6" s="45"/>
      <c r="G6" s="45"/>
      <c r="H6" s="45"/>
      <c r="I6" s="45"/>
      <c r="J6" s="45"/>
      <c r="K6" s="52"/>
      <c r="L6" s="45" t="s">
        <v>162</v>
      </c>
      <c r="M6" s="45"/>
      <c r="N6" s="52"/>
      <c r="O6" s="73"/>
      <c r="P6" s="356" t="s">
        <v>205</v>
      </c>
      <c r="Q6" s="73"/>
    </row>
    <row r="7" spans="1:17" ht="15" customHeight="1" x14ac:dyDescent="0.2">
      <c r="A7" s="397"/>
      <c r="B7" s="299"/>
      <c r="C7" s="42" t="s">
        <v>1</v>
      </c>
      <c r="D7" s="60"/>
      <c r="E7" s="43"/>
      <c r="F7" s="42" t="s">
        <v>29</v>
      </c>
      <c r="G7" s="60"/>
      <c r="H7" s="43"/>
      <c r="I7" s="42" t="s">
        <v>0</v>
      </c>
      <c r="J7" s="60"/>
      <c r="K7" s="43"/>
      <c r="L7" s="37" t="s">
        <v>2</v>
      </c>
      <c r="M7" s="38"/>
      <c r="N7" s="33"/>
      <c r="O7" s="72"/>
      <c r="P7" s="396"/>
      <c r="Q7" s="74"/>
    </row>
    <row r="8" spans="1:17" ht="15" customHeight="1" x14ac:dyDescent="0.2">
      <c r="A8" s="291"/>
      <c r="B8" s="289"/>
      <c r="C8" s="63" t="s">
        <v>3</v>
      </c>
      <c r="D8" s="63" t="s">
        <v>4</v>
      </c>
      <c r="E8" s="33" t="s">
        <v>0</v>
      </c>
      <c r="F8" s="63" t="s">
        <v>3</v>
      </c>
      <c r="G8" s="63" t="s">
        <v>4</v>
      </c>
      <c r="H8" s="33" t="s">
        <v>0</v>
      </c>
      <c r="I8" s="63" t="s">
        <v>3</v>
      </c>
      <c r="J8" s="63" t="s">
        <v>4</v>
      </c>
      <c r="K8" s="33" t="s">
        <v>0</v>
      </c>
      <c r="L8" s="33" t="s">
        <v>3</v>
      </c>
      <c r="M8" s="33" t="s">
        <v>4</v>
      </c>
      <c r="N8" s="33" t="s">
        <v>0</v>
      </c>
      <c r="O8" s="33" t="s">
        <v>3</v>
      </c>
      <c r="P8" s="33" t="s">
        <v>4</v>
      </c>
      <c r="Q8" s="38" t="s">
        <v>0</v>
      </c>
    </row>
    <row r="9" spans="1:17" ht="15" customHeight="1" x14ac:dyDescent="0.25">
      <c r="A9" s="82" t="s">
        <v>91</v>
      </c>
      <c r="B9" s="81" t="s">
        <v>80</v>
      </c>
      <c r="C9" s="12">
        <v>0</v>
      </c>
      <c r="D9" s="12">
        <v>0</v>
      </c>
      <c r="E9" s="12">
        <v>0</v>
      </c>
      <c r="F9" s="12">
        <v>0</v>
      </c>
      <c r="G9" s="12">
        <v>0</v>
      </c>
      <c r="H9" s="12">
        <v>0</v>
      </c>
      <c r="I9" s="12">
        <v>0</v>
      </c>
      <c r="J9" s="12">
        <v>0</v>
      </c>
      <c r="K9" s="12">
        <v>0</v>
      </c>
      <c r="L9" s="12">
        <v>0</v>
      </c>
      <c r="M9" s="12">
        <v>0</v>
      </c>
      <c r="N9" s="12">
        <v>0</v>
      </c>
      <c r="O9" s="12">
        <v>0</v>
      </c>
      <c r="P9" s="12">
        <v>0</v>
      </c>
      <c r="Q9" s="12">
        <v>0</v>
      </c>
    </row>
    <row r="10" spans="1:17" ht="15" customHeight="1" x14ac:dyDescent="0.25">
      <c r="A10" s="83" t="s">
        <v>92</v>
      </c>
      <c r="B10" s="81" t="s">
        <v>81</v>
      </c>
      <c r="C10" s="12">
        <v>0</v>
      </c>
      <c r="D10" s="12">
        <v>0</v>
      </c>
      <c r="E10" s="12">
        <v>0</v>
      </c>
      <c r="F10" s="12">
        <v>0</v>
      </c>
      <c r="G10" s="12">
        <v>0</v>
      </c>
      <c r="H10" s="12">
        <v>0</v>
      </c>
      <c r="I10" s="12">
        <v>0</v>
      </c>
      <c r="J10" s="12">
        <v>0</v>
      </c>
      <c r="K10" s="12">
        <v>0</v>
      </c>
      <c r="L10" s="12">
        <v>0</v>
      </c>
      <c r="M10" s="12">
        <v>0</v>
      </c>
      <c r="N10" s="12">
        <v>0</v>
      </c>
      <c r="O10" s="12">
        <v>0</v>
      </c>
      <c r="P10" s="12">
        <v>0</v>
      </c>
      <c r="Q10" s="12">
        <v>0</v>
      </c>
    </row>
    <row r="11" spans="1:17" ht="15" customHeight="1" x14ac:dyDescent="0.25">
      <c r="A11" s="83" t="s">
        <v>93</v>
      </c>
      <c r="B11" s="46" t="s">
        <v>82</v>
      </c>
      <c r="C11" s="12">
        <v>0</v>
      </c>
      <c r="D11" s="12">
        <v>0</v>
      </c>
      <c r="E11" s="12">
        <v>0</v>
      </c>
      <c r="F11" s="12">
        <v>0</v>
      </c>
      <c r="G11" s="12">
        <v>0</v>
      </c>
      <c r="H11" s="12">
        <v>0</v>
      </c>
      <c r="I11" s="12">
        <v>0</v>
      </c>
      <c r="J11" s="12">
        <v>0</v>
      </c>
      <c r="K11" s="12">
        <v>0</v>
      </c>
      <c r="L11" s="12">
        <v>0</v>
      </c>
      <c r="M11" s="12">
        <v>0</v>
      </c>
      <c r="N11" s="12">
        <v>0</v>
      </c>
      <c r="O11" s="12">
        <v>0</v>
      </c>
      <c r="P11" s="12">
        <v>0</v>
      </c>
      <c r="Q11" s="12">
        <v>0</v>
      </c>
    </row>
    <row r="12" spans="1:17" ht="15" customHeight="1" x14ac:dyDescent="0.25">
      <c r="A12" s="83" t="s">
        <v>94</v>
      </c>
      <c r="B12" s="46" t="s">
        <v>83</v>
      </c>
      <c r="C12" s="12">
        <v>1</v>
      </c>
      <c r="D12" s="12">
        <v>0</v>
      </c>
      <c r="E12" s="12">
        <v>1</v>
      </c>
      <c r="F12" s="12">
        <v>0</v>
      </c>
      <c r="G12" s="12">
        <v>0</v>
      </c>
      <c r="H12" s="12">
        <v>0</v>
      </c>
      <c r="I12" s="12">
        <v>1</v>
      </c>
      <c r="J12" s="12">
        <v>0</v>
      </c>
      <c r="K12" s="12">
        <v>1</v>
      </c>
      <c r="L12" s="12">
        <v>0</v>
      </c>
      <c r="M12" s="12">
        <v>0</v>
      </c>
      <c r="N12" s="12">
        <v>0</v>
      </c>
      <c r="O12" s="12">
        <v>1</v>
      </c>
      <c r="P12" s="12">
        <v>0</v>
      </c>
      <c r="Q12" s="12">
        <v>1</v>
      </c>
    </row>
    <row r="13" spans="1:17" ht="15" customHeight="1" x14ac:dyDescent="0.25">
      <c r="A13" s="83" t="s">
        <v>95</v>
      </c>
      <c r="B13" s="47" t="s">
        <v>89</v>
      </c>
      <c r="C13" s="12">
        <v>0</v>
      </c>
      <c r="D13" s="12">
        <v>0</v>
      </c>
      <c r="E13" s="12">
        <v>0</v>
      </c>
      <c r="F13" s="12">
        <v>0</v>
      </c>
      <c r="G13" s="12">
        <v>0</v>
      </c>
      <c r="H13" s="12">
        <v>0</v>
      </c>
      <c r="I13" s="12">
        <v>0</v>
      </c>
      <c r="J13" s="12">
        <v>0</v>
      </c>
      <c r="K13" s="12">
        <v>0</v>
      </c>
      <c r="L13" s="12">
        <v>0</v>
      </c>
      <c r="M13" s="12">
        <v>0</v>
      </c>
      <c r="N13" s="12">
        <v>0</v>
      </c>
      <c r="O13" s="12">
        <v>0</v>
      </c>
      <c r="P13" s="12">
        <v>0</v>
      </c>
      <c r="Q13" s="12">
        <v>0</v>
      </c>
    </row>
    <row r="14" spans="1:17" ht="15" customHeight="1" x14ac:dyDescent="0.25">
      <c r="A14" s="83" t="s">
        <v>96</v>
      </c>
      <c r="B14" s="46" t="s">
        <v>25</v>
      </c>
      <c r="C14" s="12">
        <v>0</v>
      </c>
      <c r="D14" s="12">
        <v>0</v>
      </c>
      <c r="E14" s="12">
        <v>0</v>
      </c>
      <c r="F14" s="12">
        <v>1</v>
      </c>
      <c r="G14" s="12">
        <v>0</v>
      </c>
      <c r="H14" s="12">
        <v>1</v>
      </c>
      <c r="I14" s="12">
        <v>1</v>
      </c>
      <c r="J14" s="12">
        <v>0</v>
      </c>
      <c r="K14" s="12">
        <v>1</v>
      </c>
      <c r="L14" s="12">
        <v>0</v>
      </c>
      <c r="M14" s="12">
        <v>0</v>
      </c>
      <c r="N14" s="12">
        <v>0</v>
      </c>
      <c r="O14" s="12">
        <v>1</v>
      </c>
      <c r="P14" s="12">
        <v>0</v>
      </c>
      <c r="Q14" s="12">
        <v>1</v>
      </c>
    </row>
    <row r="15" spans="1:17" ht="15" customHeight="1" x14ac:dyDescent="0.25">
      <c r="A15" s="83" t="s">
        <v>97</v>
      </c>
      <c r="B15" s="81" t="s">
        <v>118</v>
      </c>
      <c r="C15" s="12">
        <v>3</v>
      </c>
      <c r="D15" s="12">
        <v>0</v>
      </c>
      <c r="E15" s="12">
        <v>3</v>
      </c>
      <c r="F15" s="12">
        <v>0</v>
      </c>
      <c r="G15" s="12">
        <v>0</v>
      </c>
      <c r="H15" s="12">
        <v>0</v>
      </c>
      <c r="I15" s="12">
        <v>3</v>
      </c>
      <c r="J15" s="12">
        <v>0</v>
      </c>
      <c r="K15" s="12">
        <v>3</v>
      </c>
      <c r="L15" s="12">
        <v>0</v>
      </c>
      <c r="M15" s="12">
        <v>0</v>
      </c>
      <c r="N15" s="12">
        <v>0</v>
      </c>
      <c r="O15" s="12">
        <v>3</v>
      </c>
      <c r="P15" s="12">
        <v>0</v>
      </c>
      <c r="Q15" s="12">
        <v>3</v>
      </c>
    </row>
    <row r="16" spans="1:17" ht="15" customHeight="1" x14ac:dyDescent="0.25">
      <c r="A16" s="83" t="s">
        <v>98</v>
      </c>
      <c r="B16" s="81" t="s">
        <v>84</v>
      </c>
      <c r="C16" s="12">
        <v>0</v>
      </c>
      <c r="D16" s="12">
        <v>0</v>
      </c>
      <c r="E16" s="12">
        <v>0</v>
      </c>
      <c r="F16" s="12">
        <v>1</v>
      </c>
      <c r="G16" s="12">
        <v>0</v>
      </c>
      <c r="H16" s="12">
        <v>1</v>
      </c>
      <c r="I16" s="12">
        <v>1</v>
      </c>
      <c r="J16" s="12">
        <v>0</v>
      </c>
      <c r="K16" s="12">
        <v>1</v>
      </c>
      <c r="L16" s="12">
        <v>0</v>
      </c>
      <c r="M16" s="12">
        <v>0</v>
      </c>
      <c r="N16" s="12">
        <v>0</v>
      </c>
      <c r="O16" s="12">
        <v>1</v>
      </c>
      <c r="P16" s="12">
        <v>0</v>
      </c>
      <c r="Q16" s="12">
        <v>1</v>
      </c>
    </row>
    <row r="17" spans="1:17" ht="15" customHeight="1" x14ac:dyDescent="0.25">
      <c r="A17" s="83" t="s">
        <v>47</v>
      </c>
      <c r="B17" s="81" t="s">
        <v>120</v>
      </c>
      <c r="C17" s="12">
        <v>2</v>
      </c>
      <c r="D17" s="12">
        <v>0</v>
      </c>
      <c r="E17" s="12">
        <v>2</v>
      </c>
      <c r="F17" s="12">
        <v>2</v>
      </c>
      <c r="G17" s="12">
        <v>0</v>
      </c>
      <c r="H17" s="12">
        <v>2</v>
      </c>
      <c r="I17" s="12">
        <v>4</v>
      </c>
      <c r="J17" s="12">
        <v>0</v>
      </c>
      <c r="K17" s="12">
        <v>4</v>
      </c>
      <c r="L17" s="12">
        <v>0</v>
      </c>
      <c r="M17" s="12">
        <v>0</v>
      </c>
      <c r="N17" s="12">
        <v>0</v>
      </c>
      <c r="O17" s="12">
        <v>4</v>
      </c>
      <c r="P17" s="12">
        <v>0</v>
      </c>
      <c r="Q17" s="12">
        <v>4</v>
      </c>
    </row>
    <row r="18" spans="1:17" ht="18.75" customHeight="1" x14ac:dyDescent="0.25">
      <c r="A18" s="83" t="s">
        <v>99</v>
      </c>
      <c r="B18" s="46" t="s">
        <v>85</v>
      </c>
      <c r="C18" s="12">
        <v>1</v>
      </c>
      <c r="D18" s="12">
        <v>0</v>
      </c>
      <c r="E18" s="12">
        <v>1</v>
      </c>
      <c r="F18" s="12">
        <v>0</v>
      </c>
      <c r="G18" s="12">
        <v>0</v>
      </c>
      <c r="H18" s="12">
        <v>0</v>
      </c>
      <c r="I18" s="12">
        <v>1</v>
      </c>
      <c r="J18" s="12">
        <v>0</v>
      </c>
      <c r="K18" s="12">
        <v>1</v>
      </c>
      <c r="L18" s="12">
        <v>0</v>
      </c>
      <c r="M18" s="12">
        <v>0</v>
      </c>
      <c r="N18" s="12">
        <v>0</v>
      </c>
      <c r="O18" s="12">
        <v>1</v>
      </c>
      <c r="P18" s="12">
        <v>0</v>
      </c>
      <c r="Q18" s="12">
        <v>1</v>
      </c>
    </row>
    <row r="19" spans="1:17" ht="18.75" customHeight="1" x14ac:dyDescent="0.25">
      <c r="A19" s="83" t="s">
        <v>100</v>
      </c>
      <c r="B19" s="81" t="s">
        <v>114</v>
      </c>
      <c r="C19" s="12">
        <v>12</v>
      </c>
      <c r="D19" s="12">
        <v>0</v>
      </c>
      <c r="E19" s="12">
        <v>12</v>
      </c>
      <c r="F19" s="12">
        <v>8</v>
      </c>
      <c r="G19" s="12">
        <v>0</v>
      </c>
      <c r="H19" s="12">
        <v>8</v>
      </c>
      <c r="I19" s="12">
        <v>20</v>
      </c>
      <c r="J19" s="12">
        <v>0</v>
      </c>
      <c r="K19" s="12">
        <v>20</v>
      </c>
      <c r="L19" s="12">
        <v>0</v>
      </c>
      <c r="M19" s="12">
        <v>0</v>
      </c>
      <c r="N19" s="12">
        <v>0</v>
      </c>
      <c r="O19" s="12">
        <v>20</v>
      </c>
      <c r="P19" s="12">
        <v>0</v>
      </c>
      <c r="Q19" s="12">
        <v>20</v>
      </c>
    </row>
    <row r="20" spans="1:17" ht="18.75" customHeight="1" x14ac:dyDescent="0.25">
      <c r="A20" s="83" t="s">
        <v>101</v>
      </c>
      <c r="B20" s="81" t="s">
        <v>119</v>
      </c>
      <c r="C20" s="12">
        <v>0</v>
      </c>
      <c r="D20" s="12">
        <v>0</v>
      </c>
      <c r="E20" s="12">
        <v>0</v>
      </c>
      <c r="F20" s="12">
        <v>0</v>
      </c>
      <c r="G20" s="12">
        <v>0</v>
      </c>
      <c r="H20" s="12">
        <v>0</v>
      </c>
      <c r="I20" s="12">
        <v>0</v>
      </c>
      <c r="J20" s="12">
        <v>0</v>
      </c>
      <c r="K20" s="12">
        <v>0</v>
      </c>
      <c r="L20" s="12">
        <v>0</v>
      </c>
      <c r="M20" s="12">
        <v>0</v>
      </c>
      <c r="N20" s="12">
        <v>0</v>
      </c>
      <c r="O20" s="12">
        <v>0</v>
      </c>
      <c r="P20" s="12">
        <v>0</v>
      </c>
      <c r="Q20" s="12">
        <v>0</v>
      </c>
    </row>
    <row r="21" spans="1:17" ht="18.75" customHeight="1" x14ac:dyDescent="0.25">
      <c r="A21" s="83" t="s">
        <v>102</v>
      </c>
      <c r="B21" s="81" t="s">
        <v>86</v>
      </c>
      <c r="C21" s="12">
        <v>0</v>
      </c>
      <c r="D21" s="12">
        <v>0</v>
      </c>
      <c r="E21" s="12">
        <v>0</v>
      </c>
      <c r="F21" s="12">
        <v>0</v>
      </c>
      <c r="G21" s="12">
        <v>0</v>
      </c>
      <c r="H21" s="12">
        <v>0</v>
      </c>
      <c r="I21" s="12">
        <v>0</v>
      </c>
      <c r="J21" s="12">
        <v>0</v>
      </c>
      <c r="K21" s="12">
        <v>0</v>
      </c>
      <c r="L21" s="12">
        <v>0</v>
      </c>
      <c r="M21" s="12">
        <v>0</v>
      </c>
      <c r="N21" s="12">
        <v>0</v>
      </c>
      <c r="O21" s="12">
        <v>0</v>
      </c>
      <c r="P21" s="12">
        <v>0</v>
      </c>
      <c r="Q21" s="12">
        <v>0</v>
      </c>
    </row>
    <row r="22" spans="1:17" ht="18.75" customHeight="1" x14ac:dyDescent="0.25">
      <c r="A22" s="83" t="s">
        <v>103</v>
      </c>
      <c r="B22" s="81" t="s">
        <v>87</v>
      </c>
      <c r="C22" s="12">
        <v>27</v>
      </c>
      <c r="D22" s="12">
        <v>0</v>
      </c>
      <c r="E22" s="12">
        <v>27</v>
      </c>
      <c r="F22" s="12">
        <v>63</v>
      </c>
      <c r="G22" s="12">
        <v>0</v>
      </c>
      <c r="H22" s="12">
        <v>63</v>
      </c>
      <c r="I22" s="12">
        <v>90</v>
      </c>
      <c r="J22" s="12">
        <v>0</v>
      </c>
      <c r="K22" s="12">
        <v>90</v>
      </c>
      <c r="L22" s="12">
        <v>0</v>
      </c>
      <c r="M22" s="12">
        <v>0</v>
      </c>
      <c r="N22" s="12">
        <v>0</v>
      </c>
      <c r="O22" s="12">
        <v>90</v>
      </c>
      <c r="P22" s="12">
        <v>0</v>
      </c>
      <c r="Q22" s="12">
        <v>90</v>
      </c>
    </row>
    <row r="23" spans="1:17" ht="18.75" customHeight="1" x14ac:dyDescent="0.25">
      <c r="A23" s="83" t="s">
        <v>104</v>
      </c>
      <c r="B23" s="46" t="s">
        <v>107</v>
      </c>
      <c r="C23" s="12">
        <v>38</v>
      </c>
      <c r="D23" s="12">
        <v>0</v>
      </c>
      <c r="E23" s="12">
        <v>38</v>
      </c>
      <c r="F23" s="12">
        <v>43</v>
      </c>
      <c r="G23" s="12">
        <v>0</v>
      </c>
      <c r="H23" s="12">
        <v>43</v>
      </c>
      <c r="I23" s="12">
        <v>81</v>
      </c>
      <c r="J23" s="12">
        <v>0</v>
      </c>
      <c r="K23" s="12">
        <v>81</v>
      </c>
      <c r="L23" s="12">
        <v>0</v>
      </c>
      <c r="M23" s="12">
        <v>0</v>
      </c>
      <c r="N23" s="12">
        <v>0</v>
      </c>
      <c r="O23" s="12">
        <v>81</v>
      </c>
      <c r="P23" s="12">
        <v>0</v>
      </c>
      <c r="Q23" s="12">
        <v>81</v>
      </c>
    </row>
    <row r="24" spans="1:17" ht="18.75" customHeight="1" x14ac:dyDescent="0.25">
      <c r="A24" s="83" t="s">
        <v>105</v>
      </c>
      <c r="B24" s="46" t="s">
        <v>88</v>
      </c>
      <c r="C24" s="12">
        <v>0</v>
      </c>
      <c r="D24" s="12">
        <v>0</v>
      </c>
      <c r="E24" s="12">
        <v>0</v>
      </c>
      <c r="F24" s="12">
        <v>0</v>
      </c>
      <c r="G24" s="12">
        <v>0</v>
      </c>
      <c r="H24" s="12">
        <v>0</v>
      </c>
      <c r="I24" s="12">
        <v>0</v>
      </c>
      <c r="J24" s="12">
        <v>0</v>
      </c>
      <c r="K24" s="12">
        <v>0</v>
      </c>
      <c r="L24" s="12">
        <v>0</v>
      </c>
      <c r="M24" s="12">
        <v>0</v>
      </c>
      <c r="N24" s="12">
        <v>0</v>
      </c>
      <c r="O24" s="12">
        <v>0</v>
      </c>
      <c r="P24" s="12">
        <v>0</v>
      </c>
      <c r="Q24" s="12">
        <v>0</v>
      </c>
    </row>
    <row r="25" spans="1:17" ht="18.75" customHeight="1" x14ac:dyDescent="0.25">
      <c r="A25" s="84" t="s">
        <v>106</v>
      </c>
      <c r="B25" s="46" t="s">
        <v>108</v>
      </c>
      <c r="C25" s="12">
        <v>0</v>
      </c>
      <c r="D25" s="12">
        <v>0</v>
      </c>
      <c r="E25" s="12">
        <v>0</v>
      </c>
      <c r="F25" s="12">
        <v>0</v>
      </c>
      <c r="G25" s="12">
        <v>0</v>
      </c>
      <c r="H25" s="12">
        <v>0</v>
      </c>
      <c r="I25" s="12">
        <v>0</v>
      </c>
      <c r="J25" s="12">
        <v>0</v>
      </c>
      <c r="K25" s="12">
        <v>0</v>
      </c>
      <c r="L25" s="12">
        <v>0</v>
      </c>
      <c r="M25" s="12">
        <v>0</v>
      </c>
      <c r="N25" s="12">
        <v>0</v>
      </c>
      <c r="O25" s="12">
        <v>0</v>
      </c>
      <c r="P25" s="12">
        <v>0</v>
      </c>
      <c r="Q25" s="12">
        <v>0</v>
      </c>
    </row>
    <row r="26" spans="1:17" ht="18.75" customHeight="1" thickBot="1" x14ac:dyDescent="0.3">
      <c r="A26" s="91"/>
      <c r="B26" s="54" t="s">
        <v>0</v>
      </c>
      <c r="C26" s="242">
        <v>84</v>
      </c>
      <c r="D26" s="242">
        <v>0</v>
      </c>
      <c r="E26" s="242">
        <v>84</v>
      </c>
      <c r="F26" s="242">
        <v>118</v>
      </c>
      <c r="G26" s="242">
        <v>0</v>
      </c>
      <c r="H26" s="242">
        <v>118</v>
      </c>
      <c r="I26" s="242">
        <v>202</v>
      </c>
      <c r="J26" s="242">
        <v>0</v>
      </c>
      <c r="K26" s="242">
        <v>202</v>
      </c>
      <c r="L26" s="242">
        <v>0</v>
      </c>
      <c r="M26" s="242">
        <v>0</v>
      </c>
      <c r="N26" s="242">
        <v>0</v>
      </c>
      <c r="O26" s="242">
        <v>202</v>
      </c>
      <c r="P26" s="242">
        <v>0</v>
      </c>
      <c r="Q26" s="242">
        <v>202</v>
      </c>
    </row>
    <row r="27" spans="1:17" ht="13.5" customHeight="1" thickTop="1" x14ac:dyDescent="0.25">
      <c r="A27" s="31" t="s">
        <v>223</v>
      </c>
      <c r="B27" s="75"/>
      <c r="C27" s="24"/>
      <c r="D27" s="24"/>
      <c r="E27" s="24"/>
      <c r="F27" s="24"/>
      <c r="G27" s="24"/>
      <c r="H27" s="24"/>
      <c r="I27" s="24"/>
      <c r="J27" s="24"/>
      <c r="K27" s="24"/>
      <c r="L27" s="24"/>
      <c r="M27" s="24"/>
      <c r="N27" s="24"/>
      <c r="O27" s="24"/>
      <c r="P27" s="24"/>
      <c r="Q27" s="24"/>
    </row>
    <row r="28" spans="1:17" x14ac:dyDescent="0.2">
      <c r="A28" s="105" t="s">
        <v>378</v>
      </c>
    </row>
    <row r="29" spans="1:17" x14ac:dyDescent="0.2">
      <c r="A29" s="31" t="s">
        <v>364</v>
      </c>
    </row>
  </sheetData>
  <mergeCells count="4">
    <mergeCell ref="A2:Q2"/>
    <mergeCell ref="A6:A8"/>
    <mergeCell ref="B6:B8"/>
    <mergeCell ref="P6:P7"/>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zoomScale="90" zoomScaleNormal="90" workbookViewId="0"/>
  </sheetViews>
  <sheetFormatPr baseColWidth="10" defaultRowHeight="12.75" x14ac:dyDescent="0.2"/>
  <cols>
    <col min="1" max="1" width="42.28515625" style="1" customWidth="1"/>
    <col min="2" max="2" width="18" style="1" customWidth="1"/>
    <col min="3" max="3" width="19.85546875" style="1" customWidth="1"/>
    <col min="4" max="4" width="13" style="1" bestFit="1" customWidth="1"/>
    <col min="5" max="5" width="18.140625" style="1" customWidth="1"/>
    <col min="6" max="6" width="20.7109375" style="1" customWidth="1"/>
    <col min="7" max="7" width="10.85546875" style="1" customWidth="1"/>
    <col min="8" max="16384" width="11.42578125" style="1"/>
  </cols>
  <sheetData>
    <row r="1" spans="1:8" x14ac:dyDescent="0.2">
      <c r="A1" s="2" t="s">
        <v>408</v>
      </c>
      <c r="B1" s="15"/>
      <c r="C1" s="15"/>
      <c r="D1" s="15"/>
      <c r="E1" s="15"/>
      <c r="F1" s="15"/>
    </row>
    <row r="2" spans="1:8" ht="18" customHeight="1" x14ac:dyDescent="0.25">
      <c r="A2" s="400" t="s">
        <v>71</v>
      </c>
      <c r="B2" s="354"/>
      <c r="C2" s="354"/>
      <c r="D2" s="354"/>
      <c r="E2" s="354"/>
      <c r="F2" s="354"/>
      <c r="G2" s="354"/>
      <c r="H2" s="354"/>
    </row>
    <row r="3" spans="1:8" x14ac:dyDescent="0.2">
      <c r="A3" s="15"/>
      <c r="B3" s="15"/>
      <c r="C3" s="15"/>
      <c r="D3" s="15"/>
      <c r="E3" s="15"/>
      <c r="F3" s="15"/>
    </row>
    <row r="4" spans="1:8" ht="15.75" x14ac:dyDescent="0.25">
      <c r="A4" s="400" t="s">
        <v>125</v>
      </c>
      <c r="B4" s="354"/>
      <c r="C4" s="354"/>
      <c r="D4" s="354"/>
      <c r="E4" s="354"/>
      <c r="F4" s="354"/>
      <c r="G4" s="354"/>
      <c r="H4" s="354"/>
    </row>
    <row r="5" spans="1:8" ht="13.5" customHeight="1" thickBot="1" x14ac:dyDescent="0.25">
      <c r="A5" s="15"/>
      <c r="B5" s="35"/>
      <c r="C5" s="35"/>
      <c r="D5" s="35"/>
      <c r="E5" s="35"/>
      <c r="F5" s="35"/>
    </row>
    <row r="6" spans="1:8" ht="15" customHeight="1" thickTop="1" x14ac:dyDescent="0.2">
      <c r="A6" s="346" t="s">
        <v>15</v>
      </c>
      <c r="B6" s="401" t="s">
        <v>159</v>
      </c>
      <c r="C6" s="278"/>
      <c r="D6" s="279"/>
      <c r="E6" s="109" t="s">
        <v>46</v>
      </c>
      <c r="F6" s="76"/>
      <c r="G6" s="160"/>
      <c r="H6" s="399" t="s">
        <v>149</v>
      </c>
    </row>
    <row r="7" spans="1:8" ht="15" customHeight="1" x14ac:dyDescent="0.2">
      <c r="A7" s="274"/>
      <c r="B7" s="125" t="s">
        <v>139</v>
      </c>
      <c r="C7" s="126" t="s">
        <v>192</v>
      </c>
      <c r="D7" s="124" t="s">
        <v>0</v>
      </c>
      <c r="E7" s="87" t="s">
        <v>113</v>
      </c>
      <c r="F7" s="110" t="s">
        <v>213</v>
      </c>
      <c r="G7" s="161" t="s">
        <v>0</v>
      </c>
      <c r="H7" s="300"/>
    </row>
    <row r="8" spans="1:8" ht="36" customHeight="1" x14ac:dyDescent="0.2">
      <c r="A8" s="186" t="s">
        <v>235</v>
      </c>
      <c r="B8" s="157"/>
      <c r="C8" s="155"/>
      <c r="D8" s="158"/>
      <c r="E8" s="156"/>
      <c r="F8" s="159"/>
      <c r="G8" s="155"/>
    </row>
    <row r="9" spans="1:8" ht="24" customHeight="1" x14ac:dyDescent="0.25">
      <c r="A9" s="111" t="s">
        <v>126</v>
      </c>
      <c r="B9" s="21">
        <v>33333</v>
      </c>
      <c r="C9" s="19">
        <v>5072</v>
      </c>
      <c r="D9" s="19">
        <f>SUM(B9:C9)</f>
        <v>38405</v>
      </c>
      <c r="E9" s="19">
        <v>1444</v>
      </c>
      <c r="F9" s="21">
        <v>431</v>
      </c>
      <c r="G9" s="19">
        <f>SUM(E9:F9)</f>
        <v>1875</v>
      </c>
      <c r="H9" s="1">
        <f>G9+D9</f>
        <v>40280</v>
      </c>
    </row>
    <row r="10" spans="1:8" ht="18.75" customHeight="1" x14ac:dyDescent="0.25">
      <c r="A10" s="111" t="s">
        <v>245</v>
      </c>
      <c r="B10" s="21">
        <v>5805</v>
      </c>
      <c r="C10" s="19">
        <v>2768</v>
      </c>
      <c r="D10" s="19">
        <f t="shared" ref="D10:D11" si="0">SUM(B10:C10)</f>
        <v>8573</v>
      </c>
      <c r="E10" s="19">
        <v>0</v>
      </c>
      <c r="F10" s="21">
        <v>0</v>
      </c>
      <c r="G10" s="19">
        <f t="shared" ref="G10:G11" si="1">SUM(E10:F10)</f>
        <v>0</v>
      </c>
      <c r="H10" s="1">
        <f t="shared" ref="H10:H15" si="2">G10+D10</f>
        <v>8573</v>
      </c>
    </row>
    <row r="11" spans="1:8" ht="18.75" customHeight="1" x14ac:dyDescent="0.25">
      <c r="A11" s="111" t="s">
        <v>9</v>
      </c>
      <c r="B11" s="21">
        <v>7397</v>
      </c>
      <c r="C11" s="19">
        <v>16009</v>
      </c>
      <c r="D11" s="19">
        <f t="shared" si="0"/>
        <v>23406</v>
      </c>
      <c r="E11" s="19">
        <v>1005</v>
      </c>
      <c r="F11" s="21">
        <v>646</v>
      </c>
      <c r="G11" s="19">
        <f t="shared" si="1"/>
        <v>1651</v>
      </c>
      <c r="H11" s="1">
        <f t="shared" si="2"/>
        <v>25057</v>
      </c>
    </row>
    <row r="12" spans="1:8" ht="53.25" customHeight="1" x14ac:dyDescent="0.25">
      <c r="A12" s="187" t="s">
        <v>236</v>
      </c>
      <c r="B12" s="21"/>
      <c r="C12" s="19"/>
      <c r="D12" s="19"/>
      <c r="E12" s="19"/>
      <c r="F12" s="21"/>
      <c r="G12" s="19"/>
    </row>
    <row r="13" spans="1:8" ht="24.75" customHeight="1" x14ac:dyDescent="0.25">
      <c r="A13" s="111" t="s">
        <v>126</v>
      </c>
      <c r="B13" s="21">
        <v>416215.81300000002</v>
      </c>
      <c r="C13" s="19">
        <v>124182.02</v>
      </c>
      <c r="D13" s="19">
        <f t="shared" ref="D13:D15" si="3">SUM(B13:C13)</f>
        <v>540397.83299999998</v>
      </c>
      <c r="E13" s="19">
        <v>37364.642</v>
      </c>
      <c r="F13" s="21">
        <v>6820.348</v>
      </c>
      <c r="G13" s="19">
        <f t="shared" ref="G13:G15" si="4">SUM(E13:F13)</f>
        <v>44184.99</v>
      </c>
      <c r="H13" s="1">
        <f t="shared" si="2"/>
        <v>584582.82299999997</v>
      </c>
    </row>
    <row r="14" spans="1:8" ht="18.75" customHeight="1" x14ac:dyDescent="0.25">
      <c r="A14" s="111" t="s">
        <v>245</v>
      </c>
      <c r="B14" s="21">
        <v>77575.566999999995</v>
      </c>
      <c r="C14" s="19">
        <v>73869.856</v>
      </c>
      <c r="D14" s="19">
        <f t="shared" si="3"/>
        <v>151445.42300000001</v>
      </c>
      <c r="E14" s="19">
        <v>0</v>
      </c>
      <c r="F14" s="21">
        <v>0</v>
      </c>
      <c r="G14" s="19">
        <f t="shared" si="4"/>
        <v>0</v>
      </c>
      <c r="H14" s="1">
        <f t="shared" si="2"/>
        <v>151445.42300000001</v>
      </c>
    </row>
    <row r="15" spans="1:8" ht="18.75" customHeight="1" x14ac:dyDescent="0.25">
      <c r="A15" s="162" t="s">
        <v>9</v>
      </c>
      <c r="B15" s="21">
        <v>113551.857</v>
      </c>
      <c r="C15" s="19">
        <v>459881.14799999999</v>
      </c>
      <c r="D15" s="19">
        <f t="shared" si="3"/>
        <v>573433.005</v>
      </c>
      <c r="E15" s="19">
        <v>22005.616000000002</v>
      </c>
      <c r="F15" s="21">
        <v>15241.221</v>
      </c>
      <c r="G15" s="19">
        <f t="shared" si="4"/>
        <v>37246.837</v>
      </c>
      <c r="H15" s="1">
        <f t="shared" si="2"/>
        <v>610679.84199999995</v>
      </c>
    </row>
    <row r="16" spans="1:8" ht="18.75" customHeight="1" thickBot="1" x14ac:dyDescent="0.3">
      <c r="A16" s="112" t="s">
        <v>0</v>
      </c>
      <c r="B16" s="251">
        <f>SUM(B13:B15)</f>
        <v>607343.23699999996</v>
      </c>
      <c r="C16" s="251">
        <f t="shared" ref="C16:H16" si="5">SUM(C13:C15)</f>
        <v>657933.02399999998</v>
      </c>
      <c r="D16" s="251">
        <f t="shared" si="5"/>
        <v>1265276.2609999999</v>
      </c>
      <c r="E16" s="251">
        <f t="shared" si="5"/>
        <v>59370.258000000002</v>
      </c>
      <c r="F16" s="251">
        <f t="shared" si="5"/>
        <v>22061.569</v>
      </c>
      <c r="G16" s="251">
        <f t="shared" si="5"/>
        <v>81431.82699999999</v>
      </c>
      <c r="H16" s="251">
        <f t="shared" si="5"/>
        <v>1346708.088</v>
      </c>
    </row>
    <row r="17" spans="1:8" ht="15.75" customHeight="1" thickTop="1" x14ac:dyDescent="0.2">
      <c r="A17" s="143" t="s">
        <v>193</v>
      </c>
      <c r="B17" s="20"/>
      <c r="C17" s="20"/>
      <c r="D17" s="20"/>
      <c r="E17" s="20"/>
      <c r="F17" s="20"/>
      <c r="G17" s="13"/>
    </row>
    <row r="18" spans="1:8" x14ac:dyDescent="0.2">
      <c r="A18" s="31" t="s">
        <v>237</v>
      </c>
      <c r="B18" s="20"/>
      <c r="C18" s="20"/>
      <c r="D18" s="20"/>
      <c r="E18" s="20"/>
      <c r="F18" s="20"/>
      <c r="G18" s="13"/>
    </row>
    <row r="19" spans="1:8" ht="24.75" customHeight="1" x14ac:dyDescent="0.2">
      <c r="A19" s="398" t="s">
        <v>234</v>
      </c>
      <c r="B19" s="282"/>
      <c r="C19" s="282"/>
      <c r="D19" s="282"/>
      <c r="E19" s="282"/>
      <c r="F19" s="282"/>
      <c r="G19" s="282"/>
      <c r="H19" s="282"/>
    </row>
  </sheetData>
  <mergeCells count="6">
    <mergeCell ref="A2:H2"/>
    <mergeCell ref="A4:H4"/>
    <mergeCell ref="A6:A7"/>
    <mergeCell ref="B6:D6"/>
    <mergeCell ref="H6:H7"/>
    <mergeCell ref="A19:H19"/>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x14ac:dyDescent="0.2">
      <c r="A1" s="2" t="s">
        <v>408</v>
      </c>
    </row>
    <row r="2" spans="1:19" ht="18" customHeight="1" x14ac:dyDescent="0.25">
      <c r="A2" s="312" t="s">
        <v>72</v>
      </c>
      <c r="B2" s="312"/>
      <c r="C2" s="312"/>
      <c r="D2" s="312"/>
      <c r="E2" s="312"/>
      <c r="F2" s="312"/>
      <c r="G2" s="312"/>
      <c r="H2" s="312"/>
      <c r="I2" s="312"/>
      <c r="J2" s="312"/>
      <c r="K2" s="312"/>
      <c r="L2" s="276"/>
      <c r="M2" s="276"/>
      <c r="N2" s="276"/>
      <c r="O2" s="276"/>
      <c r="P2" s="276"/>
      <c r="Q2" s="276"/>
      <c r="R2" s="276"/>
      <c r="S2" s="276"/>
    </row>
    <row r="4" spans="1:19" ht="18" customHeight="1" x14ac:dyDescent="0.25">
      <c r="A4" s="312" t="s">
        <v>282</v>
      </c>
      <c r="B4" s="276"/>
      <c r="C4" s="276"/>
      <c r="D4" s="276"/>
      <c r="E4" s="276"/>
      <c r="F4" s="276"/>
      <c r="G4" s="276"/>
      <c r="H4" s="276"/>
      <c r="I4" s="276"/>
      <c r="J4" s="276"/>
      <c r="K4" s="276"/>
      <c r="L4" s="276"/>
      <c r="M4" s="276"/>
      <c r="N4" s="276"/>
      <c r="O4" s="276"/>
      <c r="P4" s="276"/>
      <c r="Q4" s="276"/>
      <c r="R4" s="276"/>
      <c r="S4" s="276"/>
    </row>
    <row r="5" spans="1:19" ht="13.5" thickBot="1" x14ac:dyDescent="0.25"/>
    <row r="6" spans="1:19" ht="15" customHeight="1" thickTop="1" x14ac:dyDescent="0.2">
      <c r="A6" s="56"/>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07" t="s">
        <v>283</v>
      </c>
    </row>
    <row r="7" spans="1:19" ht="15" customHeight="1" x14ac:dyDescent="0.2">
      <c r="A7" s="102" t="s">
        <v>26</v>
      </c>
      <c r="B7" s="309"/>
      <c r="C7" s="94" t="s">
        <v>81</v>
      </c>
      <c r="D7" s="305"/>
      <c r="E7" s="309"/>
      <c r="F7" s="309"/>
      <c r="G7" s="305"/>
      <c r="H7" s="305"/>
      <c r="I7" s="305"/>
      <c r="J7" s="305"/>
      <c r="K7" s="305"/>
      <c r="L7" s="305"/>
      <c r="M7" s="305"/>
      <c r="N7" s="95" t="s">
        <v>86</v>
      </c>
      <c r="O7" s="305"/>
      <c r="P7" s="305"/>
      <c r="Q7" s="305"/>
      <c r="R7" s="309"/>
      <c r="S7" s="308"/>
    </row>
    <row r="8" spans="1:19" ht="24" customHeight="1" x14ac:dyDescent="0.2">
      <c r="A8" s="58"/>
      <c r="B8" s="310"/>
      <c r="C8" s="96"/>
      <c r="D8" s="306"/>
      <c r="E8" s="310"/>
      <c r="F8" s="310"/>
      <c r="G8" s="306"/>
      <c r="H8" s="306"/>
      <c r="I8" s="306"/>
      <c r="J8" s="306"/>
      <c r="K8" s="306"/>
      <c r="L8" s="306"/>
      <c r="M8" s="306"/>
      <c r="N8" s="97"/>
      <c r="O8" s="306"/>
      <c r="P8" s="306"/>
      <c r="Q8" s="306"/>
      <c r="R8" s="310"/>
      <c r="S8" s="302"/>
    </row>
    <row r="9" spans="1:19" ht="18.75" customHeight="1" x14ac:dyDescent="0.25">
      <c r="A9" s="98" t="s">
        <v>31</v>
      </c>
      <c r="B9" s="12">
        <v>45</v>
      </c>
      <c r="C9" s="12">
        <v>90</v>
      </c>
      <c r="D9" s="12">
        <v>30</v>
      </c>
      <c r="E9" s="12">
        <v>74</v>
      </c>
      <c r="F9" s="12">
        <v>0</v>
      </c>
      <c r="G9" s="12">
        <v>42</v>
      </c>
      <c r="H9" s="12">
        <v>0</v>
      </c>
      <c r="I9" s="12">
        <v>0</v>
      </c>
      <c r="J9" s="12">
        <v>117</v>
      </c>
      <c r="K9" s="12">
        <v>0</v>
      </c>
      <c r="L9" s="12">
        <v>25</v>
      </c>
      <c r="M9" s="12">
        <v>0</v>
      </c>
      <c r="N9" s="12">
        <v>0</v>
      </c>
      <c r="O9" s="12">
        <v>0</v>
      </c>
      <c r="P9" s="12">
        <v>4</v>
      </c>
      <c r="Q9" s="12">
        <v>78</v>
      </c>
      <c r="R9" s="12">
        <v>0</v>
      </c>
      <c r="S9" s="23">
        <v>505</v>
      </c>
    </row>
    <row r="10" spans="1:19" ht="18.75" customHeight="1" x14ac:dyDescent="0.25">
      <c r="A10" s="99" t="s">
        <v>32</v>
      </c>
      <c r="B10" s="12">
        <v>0</v>
      </c>
      <c r="C10" s="12">
        <v>0</v>
      </c>
      <c r="D10" s="12">
        <v>0</v>
      </c>
      <c r="E10" s="12">
        <v>120</v>
      </c>
      <c r="F10" s="12">
        <v>0</v>
      </c>
      <c r="G10" s="12">
        <v>175</v>
      </c>
      <c r="H10" s="12">
        <v>133</v>
      </c>
      <c r="I10" s="12">
        <v>0</v>
      </c>
      <c r="J10" s="12">
        <v>91</v>
      </c>
      <c r="K10" s="12">
        <v>0</v>
      </c>
      <c r="L10" s="12">
        <v>5</v>
      </c>
      <c r="M10" s="12">
        <v>0</v>
      </c>
      <c r="N10" s="12">
        <v>0</v>
      </c>
      <c r="O10" s="12">
        <v>1839</v>
      </c>
      <c r="P10" s="12">
        <v>29</v>
      </c>
      <c r="Q10" s="12">
        <v>27</v>
      </c>
      <c r="R10" s="12">
        <v>0</v>
      </c>
      <c r="S10" s="23">
        <v>2419</v>
      </c>
    </row>
    <row r="11" spans="1:19" ht="18.75" customHeight="1" x14ac:dyDescent="0.25">
      <c r="A11" s="99" t="s">
        <v>33</v>
      </c>
      <c r="B11" s="12">
        <v>0</v>
      </c>
      <c r="C11" s="12">
        <v>0</v>
      </c>
      <c r="D11" s="12">
        <v>60</v>
      </c>
      <c r="E11" s="12">
        <v>74</v>
      </c>
      <c r="F11" s="12">
        <v>0</v>
      </c>
      <c r="G11" s="12">
        <v>248</v>
      </c>
      <c r="H11" s="12">
        <v>101</v>
      </c>
      <c r="I11" s="12">
        <v>60</v>
      </c>
      <c r="J11" s="12">
        <v>103</v>
      </c>
      <c r="K11" s="12">
        <v>29</v>
      </c>
      <c r="L11" s="12">
        <v>110</v>
      </c>
      <c r="M11" s="12">
        <v>0</v>
      </c>
      <c r="N11" s="12">
        <v>0</v>
      </c>
      <c r="O11" s="12">
        <v>15</v>
      </c>
      <c r="P11" s="12">
        <v>179</v>
      </c>
      <c r="Q11" s="12">
        <v>96</v>
      </c>
      <c r="R11" s="12">
        <v>0</v>
      </c>
      <c r="S11" s="23">
        <v>1075</v>
      </c>
    </row>
    <row r="12" spans="1:19" ht="18.75" customHeight="1" x14ac:dyDescent="0.25">
      <c r="A12" s="99" t="s">
        <v>34</v>
      </c>
      <c r="B12" s="12">
        <v>9</v>
      </c>
      <c r="C12" s="12">
        <v>0</v>
      </c>
      <c r="D12" s="12">
        <v>30</v>
      </c>
      <c r="E12" s="12">
        <v>26</v>
      </c>
      <c r="F12" s="12">
        <v>0</v>
      </c>
      <c r="G12" s="12">
        <v>8</v>
      </c>
      <c r="H12" s="12">
        <v>90</v>
      </c>
      <c r="I12" s="12">
        <v>0</v>
      </c>
      <c r="J12" s="12">
        <v>45</v>
      </c>
      <c r="K12" s="12">
        <v>0</v>
      </c>
      <c r="L12" s="12">
        <v>48</v>
      </c>
      <c r="M12" s="12">
        <v>0</v>
      </c>
      <c r="N12" s="12">
        <v>0</v>
      </c>
      <c r="O12" s="12">
        <v>0</v>
      </c>
      <c r="P12" s="12">
        <v>0</v>
      </c>
      <c r="Q12" s="12">
        <v>0</v>
      </c>
      <c r="R12" s="12">
        <v>0</v>
      </c>
      <c r="S12" s="23">
        <v>256</v>
      </c>
    </row>
    <row r="13" spans="1:19" ht="18.75" customHeight="1" x14ac:dyDescent="0.25">
      <c r="A13" s="99" t="s">
        <v>35</v>
      </c>
      <c r="B13" s="12">
        <v>298</v>
      </c>
      <c r="C13" s="12">
        <v>0</v>
      </c>
      <c r="D13" s="12">
        <v>163</v>
      </c>
      <c r="E13" s="12">
        <v>178</v>
      </c>
      <c r="F13" s="12">
        <v>0</v>
      </c>
      <c r="G13" s="12">
        <v>252</v>
      </c>
      <c r="H13" s="12">
        <v>452</v>
      </c>
      <c r="I13" s="12">
        <v>89</v>
      </c>
      <c r="J13" s="12">
        <v>137</v>
      </c>
      <c r="K13" s="12">
        <v>0</v>
      </c>
      <c r="L13" s="12">
        <v>125</v>
      </c>
      <c r="M13" s="12">
        <v>40</v>
      </c>
      <c r="N13" s="12">
        <v>30</v>
      </c>
      <c r="O13" s="12">
        <v>58</v>
      </c>
      <c r="P13" s="12">
        <v>60</v>
      </c>
      <c r="Q13" s="12">
        <v>126</v>
      </c>
      <c r="R13" s="12">
        <v>0</v>
      </c>
      <c r="S13" s="23">
        <v>2008</v>
      </c>
    </row>
    <row r="14" spans="1:19" ht="18.75" customHeight="1" x14ac:dyDescent="0.25">
      <c r="A14" s="99" t="s">
        <v>36</v>
      </c>
      <c r="B14" s="12">
        <v>312</v>
      </c>
      <c r="C14" s="12">
        <v>0</v>
      </c>
      <c r="D14" s="12">
        <v>0</v>
      </c>
      <c r="E14" s="12">
        <v>686</v>
      </c>
      <c r="F14" s="12">
        <v>0</v>
      </c>
      <c r="G14" s="12">
        <v>818</v>
      </c>
      <c r="H14" s="12">
        <v>532</v>
      </c>
      <c r="I14" s="12">
        <v>138</v>
      </c>
      <c r="J14" s="12">
        <v>605</v>
      </c>
      <c r="K14" s="12">
        <v>0</v>
      </c>
      <c r="L14" s="12">
        <v>677</v>
      </c>
      <c r="M14" s="12">
        <v>957</v>
      </c>
      <c r="N14" s="12">
        <v>46</v>
      </c>
      <c r="O14" s="12">
        <v>147</v>
      </c>
      <c r="P14" s="12">
        <v>480</v>
      </c>
      <c r="Q14" s="12">
        <v>808</v>
      </c>
      <c r="R14" s="12">
        <v>0</v>
      </c>
      <c r="S14" s="23">
        <v>6206</v>
      </c>
    </row>
    <row r="15" spans="1:19" ht="18.75" customHeight="1" x14ac:dyDescent="0.25">
      <c r="A15" s="99" t="s">
        <v>115</v>
      </c>
      <c r="B15" s="12">
        <v>588</v>
      </c>
      <c r="C15" s="12">
        <v>0</v>
      </c>
      <c r="D15" s="12">
        <v>82</v>
      </c>
      <c r="E15" s="12">
        <v>295</v>
      </c>
      <c r="F15" s="12">
        <v>0</v>
      </c>
      <c r="G15" s="12">
        <v>285</v>
      </c>
      <c r="H15" s="12">
        <v>163</v>
      </c>
      <c r="I15" s="12">
        <v>0</v>
      </c>
      <c r="J15" s="12">
        <v>364</v>
      </c>
      <c r="K15" s="12">
        <v>0</v>
      </c>
      <c r="L15" s="12">
        <v>177</v>
      </c>
      <c r="M15" s="12">
        <v>3218</v>
      </c>
      <c r="N15" s="12">
        <v>95</v>
      </c>
      <c r="O15" s="12">
        <v>96</v>
      </c>
      <c r="P15" s="12">
        <v>165</v>
      </c>
      <c r="Q15" s="12">
        <v>281</v>
      </c>
      <c r="R15" s="12">
        <v>0</v>
      </c>
      <c r="S15" s="23">
        <v>5809</v>
      </c>
    </row>
    <row r="16" spans="1:19" ht="18.75" customHeight="1" x14ac:dyDescent="0.25">
      <c r="A16" s="99" t="s">
        <v>38</v>
      </c>
      <c r="B16" s="12">
        <v>832</v>
      </c>
      <c r="C16" s="12">
        <v>0</v>
      </c>
      <c r="D16" s="12">
        <v>60</v>
      </c>
      <c r="E16" s="12">
        <v>370</v>
      </c>
      <c r="F16" s="12">
        <v>0</v>
      </c>
      <c r="G16" s="12">
        <v>500</v>
      </c>
      <c r="H16" s="12">
        <v>577</v>
      </c>
      <c r="I16" s="12">
        <v>90</v>
      </c>
      <c r="J16" s="12">
        <v>350</v>
      </c>
      <c r="K16" s="12">
        <v>30</v>
      </c>
      <c r="L16" s="12">
        <v>1079</v>
      </c>
      <c r="M16" s="12">
        <v>28</v>
      </c>
      <c r="N16" s="12">
        <v>0</v>
      </c>
      <c r="O16" s="12">
        <v>1425</v>
      </c>
      <c r="P16" s="12">
        <v>155</v>
      </c>
      <c r="Q16" s="12">
        <v>210</v>
      </c>
      <c r="R16" s="12">
        <v>0</v>
      </c>
      <c r="S16" s="23">
        <v>5706</v>
      </c>
    </row>
    <row r="17" spans="1:19" ht="18.75" customHeight="1" x14ac:dyDescent="0.25">
      <c r="A17" s="99" t="s">
        <v>399</v>
      </c>
      <c r="B17" s="12">
        <v>76</v>
      </c>
      <c r="C17" s="12">
        <v>0</v>
      </c>
      <c r="D17" s="12">
        <v>30</v>
      </c>
      <c r="E17" s="12">
        <v>228</v>
      </c>
      <c r="F17" s="12">
        <v>0</v>
      </c>
      <c r="G17" s="12">
        <v>91</v>
      </c>
      <c r="H17" s="12">
        <v>139</v>
      </c>
      <c r="I17" s="12">
        <v>0</v>
      </c>
      <c r="J17" s="12">
        <v>171</v>
      </c>
      <c r="K17" s="12">
        <v>0</v>
      </c>
      <c r="L17" s="12">
        <v>59</v>
      </c>
      <c r="M17" s="12">
        <v>0</v>
      </c>
      <c r="N17" s="12">
        <v>0</v>
      </c>
      <c r="O17" s="12">
        <v>41</v>
      </c>
      <c r="P17" s="12">
        <v>86</v>
      </c>
      <c r="Q17" s="12">
        <v>88</v>
      </c>
      <c r="R17" s="12">
        <v>0</v>
      </c>
      <c r="S17" s="23">
        <v>1009</v>
      </c>
    </row>
    <row r="18" spans="1:19" ht="18.75" customHeight="1" x14ac:dyDescent="0.25">
      <c r="A18" s="99" t="s">
        <v>39</v>
      </c>
      <c r="B18" s="12">
        <v>260</v>
      </c>
      <c r="C18" s="12">
        <v>30</v>
      </c>
      <c r="D18" s="12">
        <v>15</v>
      </c>
      <c r="E18" s="12">
        <v>646</v>
      </c>
      <c r="F18" s="12">
        <v>0</v>
      </c>
      <c r="G18" s="12">
        <v>425</v>
      </c>
      <c r="H18" s="12">
        <v>705</v>
      </c>
      <c r="I18" s="12">
        <v>37</v>
      </c>
      <c r="J18" s="12">
        <v>582</v>
      </c>
      <c r="K18" s="12">
        <v>59</v>
      </c>
      <c r="L18" s="12">
        <v>195</v>
      </c>
      <c r="M18" s="12">
        <v>1411</v>
      </c>
      <c r="N18" s="12">
        <v>0</v>
      </c>
      <c r="O18" s="12">
        <v>3738</v>
      </c>
      <c r="P18" s="12">
        <v>129</v>
      </c>
      <c r="Q18" s="12">
        <v>291</v>
      </c>
      <c r="R18" s="12">
        <v>0</v>
      </c>
      <c r="S18" s="23">
        <v>8523</v>
      </c>
    </row>
    <row r="19" spans="1:19" ht="18.75" customHeight="1" x14ac:dyDescent="0.25">
      <c r="A19" s="99" t="s">
        <v>40</v>
      </c>
      <c r="B19" s="12">
        <v>393</v>
      </c>
      <c r="C19" s="12">
        <v>0</v>
      </c>
      <c r="D19" s="12">
        <v>0</v>
      </c>
      <c r="E19" s="12">
        <v>307</v>
      </c>
      <c r="F19" s="12">
        <v>51</v>
      </c>
      <c r="G19" s="12">
        <v>612</v>
      </c>
      <c r="H19" s="12">
        <v>427</v>
      </c>
      <c r="I19" s="12">
        <v>82</v>
      </c>
      <c r="J19" s="12">
        <v>395</v>
      </c>
      <c r="K19" s="12">
        <v>0</v>
      </c>
      <c r="L19" s="12">
        <v>300</v>
      </c>
      <c r="M19" s="12">
        <v>50</v>
      </c>
      <c r="N19" s="12">
        <v>104</v>
      </c>
      <c r="O19" s="12">
        <v>3488</v>
      </c>
      <c r="P19" s="12">
        <v>101</v>
      </c>
      <c r="Q19" s="12">
        <v>64</v>
      </c>
      <c r="R19" s="12">
        <v>0</v>
      </c>
      <c r="S19" s="23">
        <v>6374</v>
      </c>
    </row>
    <row r="20" spans="1:19" ht="18.75" customHeight="1" x14ac:dyDescent="0.25">
      <c r="A20" s="99" t="s">
        <v>41</v>
      </c>
      <c r="B20" s="12">
        <v>418</v>
      </c>
      <c r="C20" s="12">
        <v>0</v>
      </c>
      <c r="D20" s="12">
        <v>0</v>
      </c>
      <c r="E20" s="12">
        <v>334</v>
      </c>
      <c r="F20" s="12">
        <v>0</v>
      </c>
      <c r="G20" s="12">
        <v>207</v>
      </c>
      <c r="H20" s="12">
        <v>326</v>
      </c>
      <c r="I20" s="12">
        <v>7</v>
      </c>
      <c r="J20" s="12">
        <v>171</v>
      </c>
      <c r="K20" s="12">
        <v>0</v>
      </c>
      <c r="L20" s="12">
        <v>124</v>
      </c>
      <c r="M20" s="12">
        <v>30</v>
      </c>
      <c r="N20" s="12">
        <v>30</v>
      </c>
      <c r="O20" s="12">
        <v>1115</v>
      </c>
      <c r="P20" s="12">
        <v>144</v>
      </c>
      <c r="Q20" s="12">
        <v>81</v>
      </c>
      <c r="R20" s="12">
        <v>0</v>
      </c>
      <c r="S20" s="23">
        <v>2987</v>
      </c>
    </row>
    <row r="21" spans="1:19" ht="18.75" customHeight="1" x14ac:dyDescent="0.25">
      <c r="A21" s="100" t="s">
        <v>42</v>
      </c>
      <c r="B21" s="12">
        <v>181</v>
      </c>
      <c r="C21" s="12">
        <v>0</v>
      </c>
      <c r="D21" s="12">
        <v>30</v>
      </c>
      <c r="E21" s="12">
        <v>83</v>
      </c>
      <c r="F21" s="12">
        <v>10</v>
      </c>
      <c r="G21" s="12">
        <v>242</v>
      </c>
      <c r="H21" s="12">
        <v>418</v>
      </c>
      <c r="I21" s="12">
        <v>4</v>
      </c>
      <c r="J21" s="12">
        <v>257</v>
      </c>
      <c r="K21" s="12">
        <v>0</v>
      </c>
      <c r="L21" s="12">
        <v>60</v>
      </c>
      <c r="M21" s="12">
        <v>0</v>
      </c>
      <c r="N21" s="12">
        <v>0</v>
      </c>
      <c r="O21" s="12">
        <v>456</v>
      </c>
      <c r="P21" s="12">
        <v>62</v>
      </c>
      <c r="Q21" s="12">
        <v>112</v>
      </c>
      <c r="R21" s="12">
        <v>0</v>
      </c>
      <c r="S21" s="23">
        <v>1915</v>
      </c>
    </row>
    <row r="22" spans="1:19" ht="18.75" customHeight="1" x14ac:dyDescent="0.25">
      <c r="A22" s="100" t="s">
        <v>43</v>
      </c>
      <c r="B22" s="12">
        <v>60</v>
      </c>
      <c r="C22" s="12">
        <v>79</v>
      </c>
      <c r="D22" s="12">
        <v>0</v>
      </c>
      <c r="E22" s="12">
        <v>0</v>
      </c>
      <c r="F22" s="12">
        <v>0</v>
      </c>
      <c r="G22" s="12">
        <v>59</v>
      </c>
      <c r="H22" s="12">
        <v>11</v>
      </c>
      <c r="I22" s="12">
        <v>30</v>
      </c>
      <c r="J22" s="12">
        <v>150</v>
      </c>
      <c r="K22" s="12">
        <v>0</v>
      </c>
      <c r="L22" s="12">
        <v>48</v>
      </c>
      <c r="M22" s="12">
        <v>0</v>
      </c>
      <c r="N22" s="12">
        <v>0</v>
      </c>
      <c r="O22" s="12">
        <v>0</v>
      </c>
      <c r="P22" s="12">
        <v>0</v>
      </c>
      <c r="Q22" s="12">
        <v>0</v>
      </c>
      <c r="R22" s="12">
        <v>0</v>
      </c>
      <c r="S22" s="23">
        <v>437</v>
      </c>
    </row>
    <row r="23" spans="1:19" ht="18.75" customHeight="1" x14ac:dyDescent="0.25">
      <c r="A23" s="99" t="s">
        <v>44</v>
      </c>
      <c r="B23" s="12">
        <v>0</v>
      </c>
      <c r="C23" s="12">
        <v>60</v>
      </c>
      <c r="D23" s="12">
        <v>0</v>
      </c>
      <c r="E23" s="12">
        <v>19</v>
      </c>
      <c r="F23" s="12">
        <v>0</v>
      </c>
      <c r="G23" s="12">
        <v>42</v>
      </c>
      <c r="H23" s="12">
        <v>188</v>
      </c>
      <c r="I23" s="12">
        <v>0</v>
      </c>
      <c r="J23" s="12">
        <v>46</v>
      </c>
      <c r="K23" s="12">
        <v>0</v>
      </c>
      <c r="L23" s="12">
        <v>30</v>
      </c>
      <c r="M23" s="12">
        <v>5</v>
      </c>
      <c r="N23" s="12">
        <v>0</v>
      </c>
      <c r="O23" s="12">
        <v>91</v>
      </c>
      <c r="P23" s="12">
        <v>65</v>
      </c>
      <c r="Q23" s="12">
        <v>65</v>
      </c>
      <c r="R23" s="12">
        <v>0</v>
      </c>
      <c r="S23" s="23">
        <v>611</v>
      </c>
    </row>
    <row r="24" spans="1:19" ht="18.75" customHeight="1" x14ac:dyDescent="0.25">
      <c r="A24" s="99" t="s">
        <v>45</v>
      </c>
      <c r="B24" s="12">
        <v>321</v>
      </c>
      <c r="C24" s="12">
        <v>0</v>
      </c>
      <c r="D24" s="12">
        <v>0</v>
      </c>
      <c r="E24" s="12">
        <v>1950</v>
      </c>
      <c r="F24" s="12">
        <v>0</v>
      </c>
      <c r="G24" s="12">
        <v>2584</v>
      </c>
      <c r="H24" s="12">
        <v>3275</v>
      </c>
      <c r="I24" s="12">
        <v>389</v>
      </c>
      <c r="J24" s="12">
        <v>2302</v>
      </c>
      <c r="K24" s="12">
        <v>229</v>
      </c>
      <c r="L24" s="12">
        <v>2276</v>
      </c>
      <c r="M24" s="12">
        <v>442</v>
      </c>
      <c r="N24" s="12">
        <v>317</v>
      </c>
      <c r="O24" s="12">
        <v>6872</v>
      </c>
      <c r="P24" s="12">
        <v>994</v>
      </c>
      <c r="Q24" s="12">
        <v>2593</v>
      </c>
      <c r="R24" s="12">
        <v>0</v>
      </c>
      <c r="S24" s="23">
        <v>24544</v>
      </c>
    </row>
    <row r="25" spans="1:19" ht="18.75" customHeight="1" thickBot="1" x14ac:dyDescent="0.3">
      <c r="A25" s="54" t="s">
        <v>0</v>
      </c>
      <c r="B25" s="242">
        <v>3793</v>
      </c>
      <c r="C25" s="242">
        <v>259</v>
      </c>
      <c r="D25" s="242">
        <v>500</v>
      </c>
      <c r="E25" s="242">
        <v>5390</v>
      </c>
      <c r="F25" s="242">
        <v>61</v>
      </c>
      <c r="G25" s="242">
        <v>6590</v>
      </c>
      <c r="H25" s="242">
        <v>7537</v>
      </c>
      <c r="I25" s="242">
        <v>926</v>
      </c>
      <c r="J25" s="242">
        <v>5886</v>
      </c>
      <c r="K25" s="242">
        <v>347</v>
      </c>
      <c r="L25" s="242">
        <v>5338</v>
      </c>
      <c r="M25" s="242">
        <v>6181</v>
      </c>
      <c r="N25" s="242">
        <v>622</v>
      </c>
      <c r="O25" s="242">
        <v>19381</v>
      </c>
      <c r="P25" s="242">
        <v>2653</v>
      </c>
      <c r="Q25" s="242">
        <v>4920</v>
      </c>
      <c r="R25" s="242">
        <v>0</v>
      </c>
      <c r="S25" s="242">
        <v>70384</v>
      </c>
    </row>
    <row r="26" spans="1:19" ht="13.5" thickTop="1" x14ac:dyDescent="0.2">
      <c r="A26" s="31" t="s">
        <v>320</v>
      </c>
    </row>
    <row r="27" spans="1:19" x14ac:dyDescent="0.2">
      <c r="A27" s="105" t="s">
        <v>207</v>
      </c>
    </row>
    <row r="28" spans="1:19" x14ac:dyDescent="0.2">
      <c r="A28" s="31" t="s">
        <v>366</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10.140625" style="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x14ac:dyDescent="0.2">
      <c r="A1" s="2" t="s">
        <v>408</v>
      </c>
    </row>
    <row r="2" spans="1:16" ht="18" customHeight="1" x14ac:dyDescent="0.25">
      <c r="A2" s="312" t="s">
        <v>73</v>
      </c>
      <c r="B2" s="303"/>
      <c r="C2" s="303"/>
      <c r="D2" s="303"/>
      <c r="E2" s="303"/>
      <c r="F2" s="303"/>
      <c r="G2" s="303"/>
      <c r="H2" s="303"/>
      <c r="I2" s="303"/>
      <c r="J2" s="303"/>
      <c r="K2" s="303"/>
      <c r="L2" s="303"/>
      <c r="M2" s="303"/>
      <c r="N2" s="303"/>
      <c r="O2" s="303"/>
      <c r="P2" s="303"/>
    </row>
    <row r="3" spans="1:16" ht="12.75" customHeight="1" x14ac:dyDescent="0.2"/>
    <row r="4" spans="1:16" ht="15.75" customHeight="1" x14ac:dyDescent="0.25">
      <c r="A4" s="312" t="s">
        <v>160</v>
      </c>
      <c r="B4" s="303"/>
      <c r="C4" s="303"/>
      <c r="D4" s="303"/>
      <c r="E4" s="303"/>
      <c r="F4" s="303"/>
      <c r="G4" s="303"/>
      <c r="H4" s="303"/>
      <c r="I4" s="303"/>
      <c r="J4" s="303"/>
      <c r="K4" s="303"/>
      <c r="L4" s="303"/>
      <c r="M4" s="303"/>
      <c r="N4" s="303"/>
      <c r="O4" s="303"/>
      <c r="P4" s="303"/>
    </row>
    <row r="5" spans="1:16" ht="13.5" customHeight="1" thickBot="1" x14ac:dyDescent="0.25"/>
    <row r="6" spans="1:16" ht="15" customHeight="1" thickTop="1" x14ac:dyDescent="0.2">
      <c r="A6" s="56"/>
      <c r="B6" s="45" t="s">
        <v>22</v>
      </c>
      <c r="C6" s="45"/>
      <c r="D6" s="45"/>
      <c r="E6" s="45"/>
      <c r="F6" s="45"/>
      <c r="G6" s="45"/>
      <c r="H6" s="45"/>
      <c r="I6" s="45"/>
      <c r="J6" s="52"/>
      <c r="K6" s="359" t="s">
        <v>164</v>
      </c>
      <c r="L6" s="402"/>
      <c r="M6" s="294"/>
      <c r="N6" s="73"/>
      <c r="O6" s="356" t="s">
        <v>205</v>
      </c>
      <c r="P6" s="73"/>
    </row>
    <row r="7" spans="1:16" ht="15" customHeight="1" x14ac:dyDescent="0.2">
      <c r="A7" s="53" t="s">
        <v>26</v>
      </c>
      <c r="B7" s="42" t="s">
        <v>1</v>
      </c>
      <c r="C7" s="60"/>
      <c r="D7" s="43"/>
      <c r="E7" s="42" t="s">
        <v>156</v>
      </c>
      <c r="F7" s="60"/>
      <c r="G7" s="43"/>
      <c r="H7" s="42" t="s">
        <v>0</v>
      </c>
      <c r="I7" s="60"/>
      <c r="J7" s="43"/>
      <c r="K7" s="272"/>
      <c r="L7" s="403"/>
      <c r="M7" s="274"/>
      <c r="N7" s="72"/>
      <c r="O7" s="396"/>
      <c r="P7" s="74"/>
    </row>
    <row r="8" spans="1:16" ht="15" customHeight="1" x14ac:dyDescent="0.2">
      <c r="A8" s="404"/>
      <c r="B8" s="63" t="s">
        <v>3</v>
      </c>
      <c r="C8" s="63" t="s">
        <v>4</v>
      </c>
      <c r="D8" s="33" t="s">
        <v>0</v>
      </c>
      <c r="E8" s="63" t="s">
        <v>3</v>
      </c>
      <c r="F8" s="63" t="s">
        <v>4</v>
      </c>
      <c r="G8" s="33" t="s">
        <v>0</v>
      </c>
      <c r="H8" s="63" t="s">
        <v>3</v>
      </c>
      <c r="I8" s="63" t="s">
        <v>4</v>
      </c>
      <c r="J8" s="33" t="s">
        <v>0</v>
      </c>
      <c r="K8" s="33" t="s">
        <v>3</v>
      </c>
      <c r="L8" s="33" t="s">
        <v>4</v>
      </c>
      <c r="M8" s="33" t="s">
        <v>0</v>
      </c>
      <c r="N8" s="33" t="s">
        <v>3</v>
      </c>
      <c r="O8" s="33" t="s">
        <v>4</v>
      </c>
      <c r="P8" s="38" t="s">
        <v>0</v>
      </c>
    </row>
    <row r="9" spans="1:16" ht="18.75" customHeight="1" x14ac:dyDescent="0.25">
      <c r="A9" s="49" t="s">
        <v>31</v>
      </c>
      <c r="B9" s="12">
        <v>364</v>
      </c>
      <c r="C9" s="12">
        <v>52</v>
      </c>
      <c r="D9" s="12">
        <v>416</v>
      </c>
      <c r="E9" s="12">
        <v>60</v>
      </c>
      <c r="F9" s="12">
        <v>0</v>
      </c>
      <c r="G9" s="12">
        <v>60</v>
      </c>
      <c r="H9" s="12">
        <v>424</v>
      </c>
      <c r="I9" s="12">
        <v>52</v>
      </c>
      <c r="J9" s="12">
        <v>476</v>
      </c>
      <c r="K9" s="12">
        <v>0</v>
      </c>
      <c r="L9" s="12">
        <v>29</v>
      </c>
      <c r="M9" s="12">
        <v>29</v>
      </c>
      <c r="N9" s="12">
        <v>424</v>
      </c>
      <c r="O9" s="12">
        <v>81</v>
      </c>
      <c r="P9" s="24">
        <v>505</v>
      </c>
    </row>
    <row r="10" spans="1:16" ht="18.75" customHeight="1" x14ac:dyDescent="0.25">
      <c r="A10" s="50" t="s">
        <v>32</v>
      </c>
      <c r="B10" s="12">
        <v>465</v>
      </c>
      <c r="C10" s="12">
        <v>143</v>
      </c>
      <c r="D10" s="12">
        <v>608</v>
      </c>
      <c r="E10" s="12">
        <v>0</v>
      </c>
      <c r="F10" s="12">
        <v>0</v>
      </c>
      <c r="G10" s="12">
        <v>0</v>
      </c>
      <c r="H10" s="12">
        <v>465</v>
      </c>
      <c r="I10" s="12">
        <v>143</v>
      </c>
      <c r="J10" s="12">
        <v>608</v>
      </c>
      <c r="K10" s="12">
        <v>51</v>
      </c>
      <c r="L10" s="12">
        <v>60</v>
      </c>
      <c r="M10" s="12">
        <v>111</v>
      </c>
      <c r="N10" s="12">
        <v>516</v>
      </c>
      <c r="O10" s="12">
        <v>203</v>
      </c>
      <c r="P10" s="24">
        <v>719</v>
      </c>
    </row>
    <row r="11" spans="1:16" ht="18.75" customHeight="1" x14ac:dyDescent="0.25">
      <c r="A11" s="50" t="s">
        <v>33</v>
      </c>
      <c r="B11" s="12">
        <v>548</v>
      </c>
      <c r="C11" s="12">
        <v>288</v>
      </c>
      <c r="D11" s="12">
        <v>836</v>
      </c>
      <c r="E11" s="12">
        <v>75</v>
      </c>
      <c r="F11" s="12">
        <v>47</v>
      </c>
      <c r="G11" s="12">
        <v>122</v>
      </c>
      <c r="H11" s="12">
        <v>623</v>
      </c>
      <c r="I11" s="12">
        <v>335</v>
      </c>
      <c r="J11" s="12">
        <v>958</v>
      </c>
      <c r="K11" s="12">
        <v>28</v>
      </c>
      <c r="L11" s="12">
        <v>89</v>
      </c>
      <c r="M11" s="12">
        <v>117</v>
      </c>
      <c r="N11" s="12">
        <v>651</v>
      </c>
      <c r="O11" s="12">
        <v>424</v>
      </c>
      <c r="P11" s="24">
        <v>1075</v>
      </c>
    </row>
    <row r="12" spans="1:16" ht="18.75" customHeight="1" x14ac:dyDescent="0.25">
      <c r="A12" s="50" t="s">
        <v>34</v>
      </c>
      <c r="B12" s="12">
        <v>134</v>
      </c>
      <c r="C12" s="12">
        <v>60</v>
      </c>
      <c r="D12" s="12">
        <v>194</v>
      </c>
      <c r="E12" s="12">
        <v>15</v>
      </c>
      <c r="F12" s="12">
        <v>0</v>
      </c>
      <c r="G12" s="12">
        <v>15</v>
      </c>
      <c r="H12" s="12">
        <v>149</v>
      </c>
      <c r="I12" s="12">
        <v>60</v>
      </c>
      <c r="J12" s="12">
        <v>209</v>
      </c>
      <c r="K12" s="12">
        <v>47</v>
      </c>
      <c r="L12" s="12">
        <v>0</v>
      </c>
      <c r="M12" s="12">
        <v>47</v>
      </c>
      <c r="N12" s="12">
        <v>196</v>
      </c>
      <c r="O12" s="12">
        <v>60</v>
      </c>
      <c r="P12" s="24">
        <v>256</v>
      </c>
    </row>
    <row r="13" spans="1:16" ht="18.75" customHeight="1" x14ac:dyDescent="0.25">
      <c r="A13" s="50" t="s">
        <v>35</v>
      </c>
      <c r="B13" s="12">
        <v>1194</v>
      </c>
      <c r="C13" s="12">
        <v>297</v>
      </c>
      <c r="D13" s="12">
        <v>1491</v>
      </c>
      <c r="E13" s="12">
        <v>319</v>
      </c>
      <c r="F13" s="12">
        <v>94</v>
      </c>
      <c r="G13" s="12">
        <v>413</v>
      </c>
      <c r="H13" s="12">
        <v>1513</v>
      </c>
      <c r="I13" s="12">
        <v>391</v>
      </c>
      <c r="J13" s="12">
        <v>1904</v>
      </c>
      <c r="K13" s="12">
        <v>43</v>
      </c>
      <c r="L13" s="12">
        <v>61</v>
      </c>
      <c r="M13" s="12">
        <v>104</v>
      </c>
      <c r="N13" s="12">
        <v>1556</v>
      </c>
      <c r="O13" s="12">
        <v>452</v>
      </c>
      <c r="P13" s="24">
        <v>2008</v>
      </c>
    </row>
    <row r="14" spans="1:16" ht="18.75" customHeight="1" x14ac:dyDescent="0.25">
      <c r="A14" s="50" t="s">
        <v>36</v>
      </c>
      <c r="B14" s="12">
        <v>2692</v>
      </c>
      <c r="C14" s="12">
        <v>1309</v>
      </c>
      <c r="D14" s="12">
        <v>4001</v>
      </c>
      <c r="E14" s="12">
        <v>698</v>
      </c>
      <c r="F14" s="12">
        <v>255</v>
      </c>
      <c r="G14" s="12">
        <v>953</v>
      </c>
      <c r="H14" s="12">
        <v>3390</v>
      </c>
      <c r="I14" s="12">
        <v>1564</v>
      </c>
      <c r="J14" s="12">
        <v>4954</v>
      </c>
      <c r="K14" s="12">
        <v>219</v>
      </c>
      <c r="L14" s="12">
        <v>209</v>
      </c>
      <c r="M14" s="12">
        <v>428</v>
      </c>
      <c r="N14" s="12">
        <v>3609</v>
      </c>
      <c r="O14" s="12">
        <v>1773</v>
      </c>
      <c r="P14" s="24">
        <v>5382</v>
      </c>
    </row>
    <row r="15" spans="1:16" ht="18.75" customHeight="1" x14ac:dyDescent="0.25">
      <c r="A15" s="50" t="s">
        <v>37</v>
      </c>
      <c r="B15" s="12">
        <v>1466</v>
      </c>
      <c r="C15" s="12">
        <v>537</v>
      </c>
      <c r="D15" s="12">
        <v>2003</v>
      </c>
      <c r="E15" s="12">
        <v>265</v>
      </c>
      <c r="F15" s="12">
        <v>147</v>
      </c>
      <c r="G15" s="12">
        <v>412</v>
      </c>
      <c r="H15" s="12">
        <v>1731</v>
      </c>
      <c r="I15" s="12">
        <v>684</v>
      </c>
      <c r="J15" s="12">
        <v>2415</v>
      </c>
      <c r="K15" s="12">
        <v>91</v>
      </c>
      <c r="L15" s="12">
        <v>85</v>
      </c>
      <c r="M15" s="12">
        <v>176</v>
      </c>
      <c r="N15" s="12">
        <v>1822</v>
      </c>
      <c r="O15" s="12">
        <v>769</v>
      </c>
      <c r="P15" s="24">
        <v>2591</v>
      </c>
    </row>
    <row r="16" spans="1:16" ht="18.75" customHeight="1" x14ac:dyDescent="0.25">
      <c r="A16" s="50" t="s">
        <v>38</v>
      </c>
      <c r="B16" s="12">
        <v>2247</v>
      </c>
      <c r="C16" s="12">
        <v>343</v>
      </c>
      <c r="D16" s="12">
        <v>2590</v>
      </c>
      <c r="E16" s="12">
        <v>246</v>
      </c>
      <c r="F16" s="12">
        <v>184</v>
      </c>
      <c r="G16" s="12">
        <v>430</v>
      </c>
      <c r="H16" s="12">
        <v>2493</v>
      </c>
      <c r="I16" s="12">
        <v>527</v>
      </c>
      <c r="J16" s="12">
        <v>3020</v>
      </c>
      <c r="K16" s="12">
        <v>182</v>
      </c>
      <c r="L16" s="12">
        <v>237</v>
      </c>
      <c r="M16" s="12">
        <v>419</v>
      </c>
      <c r="N16" s="12">
        <v>2675</v>
      </c>
      <c r="O16" s="12">
        <v>764</v>
      </c>
      <c r="P16" s="24">
        <v>3439</v>
      </c>
    </row>
    <row r="17" spans="1:16" ht="18.75" customHeight="1" x14ac:dyDescent="0.25">
      <c r="A17" s="50" t="s">
        <v>399</v>
      </c>
      <c r="B17" s="12">
        <v>714</v>
      </c>
      <c r="C17" s="12">
        <v>170</v>
      </c>
      <c r="D17" s="12">
        <v>884</v>
      </c>
      <c r="E17" s="12">
        <v>30</v>
      </c>
      <c r="F17" s="12">
        <v>11</v>
      </c>
      <c r="G17" s="12">
        <v>41</v>
      </c>
      <c r="H17" s="12">
        <v>744</v>
      </c>
      <c r="I17" s="12">
        <v>181</v>
      </c>
      <c r="J17" s="12">
        <v>925</v>
      </c>
      <c r="K17" s="12">
        <v>30</v>
      </c>
      <c r="L17" s="12">
        <v>54</v>
      </c>
      <c r="M17" s="12">
        <v>84</v>
      </c>
      <c r="N17" s="12">
        <v>774</v>
      </c>
      <c r="O17" s="12">
        <v>235</v>
      </c>
      <c r="P17" s="24">
        <v>1009</v>
      </c>
    </row>
    <row r="18" spans="1:16" ht="18.75" customHeight="1" x14ac:dyDescent="0.25">
      <c r="A18" s="50" t="s">
        <v>39</v>
      </c>
      <c r="B18" s="12">
        <v>2721</v>
      </c>
      <c r="C18" s="12">
        <v>351</v>
      </c>
      <c r="D18" s="12">
        <v>3072</v>
      </c>
      <c r="E18" s="12">
        <v>268</v>
      </c>
      <c r="F18" s="12">
        <v>304</v>
      </c>
      <c r="G18" s="12">
        <v>572</v>
      </c>
      <c r="H18" s="12">
        <v>2989</v>
      </c>
      <c r="I18" s="12">
        <v>655</v>
      </c>
      <c r="J18" s="12">
        <v>3644</v>
      </c>
      <c r="K18" s="12">
        <v>140</v>
      </c>
      <c r="L18" s="12">
        <v>117</v>
      </c>
      <c r="M18" s="12">
        <v>257</v>
      </c>
      <c r="N18" s="12">
        <v>3129</v>
      </c>
      <c r="O18" s="12">
        <v>772</v>
      </c>
      <c r="P18" s="24">
        <v>3901</v>
      </c>
    </row>
    <row r="19" spans="1:16" ht="18.75" customHeight="1" x14ac:dyDescent="0.25">
      <c r="A19" s="50" t="s">
        <v>40</v>
      </c>
      <c r="B19" s="12">
        <v>2406</v>
      </c>
      <c r="C19" s="12">
        <v>374</v>
      </c>
      <c r="D19" s="12">
        <v>2780</v>
      </c>
      <c r="E19" s="12">
        <v>0</v>
      </c>
      <c r="F19" s="12">
        <v>30</v>
      </c>
      <c r="G19" s="12">
        <v>30</v>
      </c>
      <c r="H19" s="12">
        <v>2406</v>
      </c>
      <c r="I19" s="12">
        <v>404</v>
      </c>
      <c r="J19" s="12">
        <v>2810</v>
      </c>
      <c r="K19" s="12">
        <v>110</v>
      </c>
      <c r="L19" s="12">
        <v>214</v>
      </c>
      <c r="M19" s="12">
        <v>324</v>
      </c>
      <c r="N19" s="12">
        <v>2516</v>
      </c>
      <c r="O19" s="12">
        <v>618</v>
      </c>
      <c r="P19" s="24">
        <v>3134</v>
      </c>
    </row>
    <row r="20" spans="1:16" ht="18.75" customHeight="1" x14ac:dyDescent="0.25">
      <c r="A20" s="50" t="s">
        <v>41</v>
      </c>
      <c r="B20" s="12">
        <v>1314</v>
      </c>
      <c r="C20" s="12">
        <v>208</v>
      </c>
      <c r="D20" s="12">
        <v>1522</v>
      </c>
      <c r="E20" s="12">
        <v>103</v>
      </c>
      <c r="F20" s="12">
        <v>60</v>
      </c>
      <c r="G20" s="12">
        <v>163</v>
      </c>
      <c r="H20" s="12">
        <v>1417</v>
      </c>
      <c r="I20" s="12">
        <v>268</v>
      </c>
      <c r="J20" s="12">
        <v>1685</v>
      </c>
      <c r="K20" s="12">
        <v>30</v>
      </c>
      <c r="L20" s="12">
        <v>157</v>
      </c>
      <c r="M20" s="12">
        <v>187</v>
      </c>
      <c r="N20" s="12">
        <v>1447</v>
      </c>
      <c r="O20" s="12">
        <v>425</v>
      </c>
      <c r="P20" s="24">
        <v>1872</v>
      </c>
    </row>
    <row r="21" spans="1:16" ht="18.75" customHeight="1" x14ac:dyDescent="0.25">
      <c r="A21" s="51" t="s">
        <v>42</v>
      </c>
      <c r="B21" s="12">
        <v>997</v>
      </c>
      <c r="C21" s="12">
        <v>113</v>
      </c>
      <c r="D21" s="12">
        <v>1110</v>
      </c>
      <c r="E21" s="12">
        <v>260</v>
      </c>
      <c r="F21" s="12">
        <v>26</v>
      </c>
      <c r="G21" s="12">
        <v>286</v>
      </c>
      <c r="H21" s="12">
        <v>1257</v>
      </c>
      <c r="I21" s="12">
        <v>139</v>
      </c>
      <c r="J21" s="12">
        <v>1396</v>
      </c>
      <c r="K21" s="12">
        <v>65</v>
      </c>
      <c r="L21" s="12">
        <v>47</v>
      </c>
      <c r="M21" s="12">
        <v>112</v>
      </c>
      <c r="N21" s="12">
        <v>1322</v>
      </c>
      <c r="O21" s="12">
        <v>186</v>
      </c>
      <c r="P21" s="24">
        <v>1508</v>
      </c>
    </row>
    <row r="22" spans="1:16" ht="18.75" customHeight="1" x14ac:dyDescent="0.25">
      <c r="A22" s="51" t="s">
        <v>43</v>
      </c>
      <c r="B22" s="12">
        <v>348</v>
      </c>
      <c r="C22" s="12">
        <v>18</v>
      </c>
      <c r="D22" s="12">
        <v>366</v>
      </c>
      <c r="E22" s="12">
        <v>0</v>
      </c>
      <c r="F22" s="12">
        <v>41</v>
      </c>
      <c r="G22" s="12">
        <v>41</v>
      </c>
      <c r="H22" s="12">
        <v>348</v>
      </c>
      <c r="I22" s="12">
        <v>59</v>
      </c>
      <c r="J22" s="12">
        <v>407</v>
      </c>
      <c r="K22" s="12">
        <v>30</v>
      </c>
      <c r="L22" s="12">
        <v>0</v>
      </c>
      <c r="M22" s="12">
        <v>30</v>
      </c>
      <c r="N22" s="12">
        <v>378</v>
      </c>
      <c r="O22" s="12">
        <v>59</v>
      </c>
      <c r="P22" s="24">
        <v>437</v>
      </c>
    </row>
    <row r="23" spans="1:16" ht="18.75" customHeight="1" x14ac:dyDescent="0.25">
      <c r="A23" s="50" t="s">
        <v>44</v>
      </c>
      <c r="B23" s="12">
        <v>279</v>
      </c>
      <c r="C23" s="12">
        <v>77</v>
      </c>
      <c r="D23" s="12">
        <v>356</v>
      </c>
      <c r="E23" s="12">
        <v>84</v>
      </c>
      <c r="F23" s="12">
        <v>91</v>
      </c>
      <c r="G23" s="12">
        <v>175</v>
      </c>
      <c r="H23" s="12">
        <v>363</v>
      </c>
      <c r="I23" s="12">
        <v>168</v>
      </c>
      <c r="J23" s="12">
        <v>531</v>
      </c>
      <c r="K23" s="12">
        <v>0</v>
      </c>
      <c r="L23" s="12">
        <v>5</v>
      </c>
      <c r="M23" s="12">
        <v>5</v>
      </c>
      <c r="N23" s="12">
        <v>363</v>
      </c>
      <c r="O23" s="12">
        <v>173</v>
      </c>
      <c r="P23" s="24">
        <v>536</v>
      </c>
    </row>
    <row r="24" spans="1:16" ht="18.75" customHeight="1" x14ac:dyDescent="0.25">
      <c r="A24" s="50" t="s">
        <v>45</v>
      </c>
      <c r="B24" s="12">
        <v>8332</v>
      </c>
      <c r="C24" s="12">
        <v>2772</v>
      </c>
      <c r="D24" s="12">
        <v>11104</v>
      </c>
      <c r="E24" s="12">
        <v>1349</v>
      </c>
      <c r="F24" s="12">
        <v>743</v>
      </c>
      <c r="G24" s="12">
        <v>2092</v>
      </c>
      <c r="H24" s="12">
        <v>9681</v>
      </c>
      <c r="I24" s="12">
        <v>3515</v>
      </c>
      <c r="J24" s="12">
        <v>13196</v>
      </c>
      <c r="K24" s="12">
        <v>3203</v>
      </c>
      <c r="L24" s="12">
        <v>1764</v>
      </c>
      <c r="M24" s="12">
        <v>4967</v>
      </c>
      <c r="N24" s="12">
        <v>12884</v>
      </c>
      <c r="O24" s="12">
        <v>5279</v>
      </c>
      <c r="P24" s="24">
        <v>18163</v>
      </c>
    </row>
    <row r="25" spans="1:16" ht="18.75" customHeight="1" thickBot="1" x14ac:dyDescent="0.3">
      <c r="A25" s="54" t="s">
        <v>0</v>
      </c>
      <c r="B25" s="62">
        <v>26221</v>
      </c>
      <c r="C25" s="62">
        <v>7112</v>
      </c>
      <c r="D25" s="62">
        <v>33333</v>
      </c>
      <c r="E25" s="62">
        <v>3772</v>
      </c>
      <c r="F25" s="62">
        <v>2033</v>
      </c>
      <c r="G25" s="62">
        <v>5805</v>
      </c>
      <c r="H25" s="62">
        <v>29993</v>
      </c>
      <c r="I25" s="62">
        <v>9145</v>
      </c>
      <c r="J25" s="62">
        <v>39138</v>
      </c>
      <c r="K25" s="62">
        <v>4269</v>
      </c>
      <c r="L25" s="62">
        <v>3128</v>
      </c>
      <c r="M25" s="62">
        <v>7397</v>
      </c>
      <c r="N25" s="62">
        <v>34262</v>
      </c>
      <c r="O25" s="62">
        <v>12273</v>
      </c>
      <c r="P25" s="62">
        <v>46535</v>
      </c>
    </row>
    <row r="26" spans="1:16" ht="13.5" thickTop="1" x14ac:dyDescent="0.2">
      <c r="A26" s="31" t="s">
        <v>324</v>
      </c>
    </row>
    <row r="27" spans="1:16" x14ac:dyDescent="0.2">
      <c r="A27" s="31" t="s">
        <v>367</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9.42578125" style="1" customWidth="1"/>
    <col min="5" max="6" width="10.42578125" style="1" customWidth="1"/>
    <col min="7" max="7" width="8.5703125" style="1" customWidth="1"/>
    <col min="8" max="9" width="10.42578125" style="1" customWidth="1"/>
    <col min="10" max="10" width="9.42578125" style="1" customWidth="1"/>
    <col min="11" max="11" width="11" style="1" customWidth="1"/>
    <col min="12" max="12" width="10.7109375" style="1" customWidth="1"/>
    <col min="13" max="13" width="9.42578125" style="1" customWidth="1"/>
    <col min="14" max="15" width="10.42578125" style="1" customWidth="1"/>
    <col min="16" max="16" width="9.85546875" style="1" customWidth="1"/>
    <col min="17" max="16384" width="11.42578125" style="1"/>
  </cols>
  <sheetData>
    <row r="1" spans="1:16" x14ac:dyDescent="0.2">
      <c r="A1" s="2" t="s">
        <v>408</v>
      </c>
    </row>
    <row r="2" spans="1:16" ht="18" customHeight="1" x14ac:dyDescent="0.25">
      <c r="A2" s="312" t="s">
        <v>341</v>
      </c>
      <c r="B2" s="303"/>
      <c r="C2" s="303"/>
      <c r="D2" s="303"/>
      <c r="E2" s="303"/>
      <c r="F2" s="303"/>
      <c r="G2" s="303"/>
      <c r="H2" s="303"/>
      <c r="I2" s="303"/>
      <c r="J2" s="303"/>
      <c r="K2" s="303"/>
      <c r="L2" s="303"/>
      <c r="M2" s="303"/>
      <c r="N2" s="303"/>
      <c r="O2" s="303"/>
      <c r="P2" s="303"/>
    </row>
    <row r="3" spans="1:16" ht="12.75" customHeight="1" x14ac:dyDescent="0.2"/>
    <row r="4" spans="1:16" ht="15.75" customHeight="1" x14ac:dyDescent="0.25">
      <c r="A4" s="312" t="s">
        <v>165</v>
      </c>
      <c r="B4" s="303"/>
      <c r="C4" s="303"/>
      <c r="D4" s="303"/>
      <c r="E4" s="303"/>
      <c r="F4" s="303"/>
      <c r="G4" s="303"/>
      <c r="H4" s="303"/>
      <c r="I4" s="303"/>
      <c r="J4" s="303"/>
      <c r="K4" s="303"/>
      <c r="L4" s="303"/>
      <c r="M4" s="303"/>
      <c r="N4" s="303"/>
      <c r="O4" s="303"/>
      <c r="P4" s="303"/>
    </row>
    <row r="5" spans="1:16" ht="13.5" customHeight="1" thickBot="1" x14ac:dyDescent="0.25"/>
    <row r="6" spans="1:16" ht="16.5" customHeight="1" thickTop="1" x14ac:dyDescent="0.2">
      <c r="A6" s="56"/>
      <c r="B6" s="45" t="s">
        <v>22</v>
      </c>
      <c r="C6" s="45"/>
      <c r="D6" s="45"/>
      <c r="E6" s="45"/>
      <c r="F6" s="45"/>
      <c r="G6" s="45"/>
      <c r="H6" s="45"/>
      <c r="I6" s="45"/>
      <c r="J6" s="52"/>
      <c r="K6" s="359" t="s">
        <v>164</v>
      </c>
      <c r="L6" s="402"/>
      <c r="M6" s="294"/>
      <c r="N6" s="73"/>
      <c r="O6" s="356" t="s">
        <v>205</v>
      </c>
      <c r="P6" s="73"/>
    </row>
    <row r="7" spans="1:16" ht="14.25" customHeight="1" x14ac:dyDescent="0.2">
      <c r="A7" s="53" t="s">
        <v>26</v>
      </c>
      <c r="B7" s="42" t="s">
        <v>1</v>
      </c>
      <c r="C7" s="60"/>
      <c r="D7" s="43"/>
      <c r="E7" s="42" t="s">
        <v>156</v>
      </c>
      <c r="F7" s="60"/>
      <c r="G7" s="43"/>
      <c r="H7" s="42" t="s">
        <v>0</v>
      </c>
      <c r="I7" s="60"/>
      <c r="J7" s="43"/>
      <c r="K7" s="272"/>
      <c r="L7" s="403"/>
      <c r="M7" s="274"/>
      <c r="N7" s="72"/>
      <c r="O7" s="396"/>
      <c r="P7" s="74"/>
    </row>
    <row r="8" spans="1:16" ht="15" customHeight="1" x14ac:dyDescent="0.2">
      <c r="A8" s="404"/>
      <c r="B8" s="63" t="s">
        <v>3</v>
      </c>
      <c r="C8" s="63" t="s">
        <v>4</v>
      </c>
      <c r="D8" s="33" t="s">
        <v>0</v>
      </c>
      <c r="E8" s="63" t="s">
        <v>3</v>
      </c>
      <c r="F8" s="63" t="s">
        <v>4</v>
      </c>
      <c r="G8" s="33" t="s">
        <v>0</v>
      </c>
      <c r="H8" s="63" t="s">
        <v>3</v>
      </c>
      <c r="I8" s="63" t="s">
        <v>4</v>
      </c>
      <c r="J8" s="33" t="s">
        <v>0</v>
      </c>
      <c r="K8" s="33" t="s">
        <v>3</v>
      </c>
      <c r="L8" s="33" t="s">
        <v>4</v>
      </c>
      <c r="M8" s="33" t="s">
        <v>0</v>
      </c>
      <c r="N8" s="33" t="s">
        <v>3</v>
      </c>
      <c r="O8" s="33" t="s">
        <v>4</v>
      </c>
      <c r="P8" s="38" t="s">
        <v>0</v>
      </c>
    </row>
    <row r="9" spans="1:16" ht="18.75" customHeight="1" x14ac:dyDescent="0.25">
      <c r="A9" s="49" t="s">
        <v>31</v>
      </c>
      <c r="B9" s="12">
        <v>0</v>
      </c>
      <c r="C9" s="12">
        <v>0</v>
      </c>
      <c r="D9" s="12">
        <v>0</v>
      </c>
      <c r="E9" s="12">
        <v>0</v>
      </c>
      <c r="F9" s="12">
        <v>0</v>
      </c>
      <c r="G9" s="12">
        <v>0</v>
      </c>
      <c r="H9" s="12">
        <v>0</v>
      </c>
      <c r="I9" s="12">
        <v>0</v>
      </c>
      <c r="J9" s="12">
        <v>0</v>
      </c>
      <c r="K9" s="12">
        <v>0</v>
      </c>
      <c r="L9" s="12">
        <v>0</v>
      </c>
      <c r="M9" s="12">
        <v>0</v>
      </c>
      <c r="N9" s="12">
        <v>0</v>
      </c>
      <c r="O9" s="12">
        <v>0</v>
      </c>
      <c r="P9" s="24">
        <v>0</v>
      </c>
    </row>
    <row r="10" spans="1:16" ht="18.75" customHeight="1" x14ac:dyDescent="0.25">
      <c r="A10" s="50" t="s">
        <v>32</v>
      </c>
      <c r="B10" s="12">
        <v>110</v>
      </c>
      <c r="C10" s="12">
        <v>453</v>
      </c>
      <c r="D10" s="12">
        <v>563</v>
      </c>
      <c r="E10" s="12">
        <v>9</v>
      </c>
      <c r="F10" s="12">
        <v>55</v>
      </c>
      <c r="G10" s="12">
        <v>64</v>
      </c>
      <c r="H10" s="12">
        <v>119</v>
      </c>
      <c r="I10" s="12">
        <v>508</v>
      </c>
      <c r="J10" s="12">
        <v>627</v>
      </c>
      <c r="K10" s="12">
        <v>222</v>
      </c>
      <c r="L10" s="12">
        <v>851</v>
      </c>
      <c r="M10" s="12">
        <v>1073</v>
      </c>
      <c r="N10" s="12">
        <v>341</v>
      </c>
      <c r="O10" s="12">
        <v>1359</v>
      </c>
      <c r="P10" s="24">
        <v>1700</v>
      </c>
    </row>
    <row r="11" spans="1:16" ht="18.75" customHeight="1" x14ac:dyDescent="0.25">
      <c r="A11" s="50" t="s">
        <v>33</v>
      </c>
      <c r="B11" s="12">
        <v>0</v>
      </c>
      <c r="C11" s="12">
        <v>0</v>
      </c>
      <c r="D11" s="12">
        <v>0</v>
      </c>
      <c r="E11" s="12">
        <v>0</v>
      </c>
      <c r="F11" s="12">
        <v>0</v>
      </c>
      <c r="G11" s="12">
        <v>0</v>
      </c>
      <c r="H11" s="12">
        <v>0</v>
      </c>
      <c r="I11" s="12">
        <v>0</v>
      </c>
      <c r="J11" s="12">
        <v>0</v>
      </c>
      <c r="K11" s="12">
        <v>0</v>
      </c>
      <c r="L11" s="12">
        <v>0</v>
      </c>
      <c r="M11" s="12">
        <v>0</v>
      </c>
      <c r="N11" s="12">
        <v>0</v>
      </c>
      <c r="O11" s="12">
        <v>0</v>
      </c>
      <c r="P11" s="24">
        <v>0</v>
      </c>
    </row>
    <row r="12" spans="1:16" ht="18.75" customHeight="1" x14ac:dyDescent="0.25">
      <c r="A12" s="50" t="s">
        <v>34</v>
      </c>
      <c r="B12" s="12">
        <v>0</v>
      </c>
      <c r="C12" s="12">
        <v>0</v>
      </c>
      <c r="D12" s="12">
        <v>0</v>
      </c>
      <c r="E12" s="12">
        <v>0</v>
      </c>
      <c r="F12" s="12">
        <v>0</v>
      </c>
      <c r="G12" s="12">
        <v>0</v>
      </c>
      <c r="H12" s="12">
        <v>0</v>
      </c>
      <c r="I12" s="12">
        <v>0</v>
      </c>
      <c r="J12" s="12">
        <v>0</v>
      </c>
      <c r="K12" s="12">
        <v>0</v>
      </c>
      <c r="L12" s="12">
        <v>0</v>
      </c>
      <c r="M12" s="12">
        <v>0</v>
      </c>
      <c r="N12" s="12">
        <v>0</v>
      </c>
      <c r="O12" s="12">
        <v>0</v>
      </c>
      <c r="P12" s="24">
        <v>0</v>
      </c>
    </row>
    <row r="13" spans="1:16" ht="18.75" customHeight="1" x14ac:dyDescent="0.25">
      <c r="A13" s="50" t="s">
        <v>35</v>
      </c>
      <c r="B13" s="12">
        <v>0</v>
      </c>
      <c r="C13" s="12">
        <v>0</v>
      </c>
      <c r="D13" s="12">
        <v>0</v>
      </c>
      <c r="E13" s="12">
        <v>0</v>
      </c>
      <c r="F13" s="12">
        <v>0</v>
      </c>
      <c r="G13" s="12">
        <v>0</v>
      </c>
      <c r="H13" s="12">
        <v>0</v>
      </c>
      <c r="I13" s="12">
        <v>0</v>
      </c>
      <c r="J13" s="12">
        <v>0</v>
      </c>
      <c r="K13" s="12">
        <v>0</v>
      </c>
      <c r="L13" s="12">
        <v>0</v>
      </c>
      <c r="M13" s="12">
        <v>0</v>
      </c>
      <c r="N13" s="12">
        <v>0</v>
      </c>
      <c r="O13" s="12">
        <v>0</v>
      </c>
      <c r="P13" s="24">
        <v>0</v>
      </c>
    </row>
    <row r="14" spans="1:16" ht="18.75" customHeight="1" x14ac:dyDescent="0.25">
      <c r="A14" s="50" t="s">
        <v>36</v>
      </c>
      <c r="B14" s="12">
        <v>14</v>
      </c>
      <c r="C14" s="12">
        <v>128</v>
      </c>
      <c r="D14" s="12">
        <v>142</v>
      </c>
      <c r="E14" s="12">
        <v>0</v>
      </c>
      <c r="F14" s="12">
        <v>65</v>
      </c>
      <c r="G14" s="12">
        <v>65</v>
      </c>
      <c r="H14" s="12">
        <v>14</v>
      </c>
      <c r="I14" s="12">
        <v>193</v>
      </c>
      <c r="J14" s="12">
        <v>207</v>
      </c>
      <c r="K14" s="12">
        <v>184</v>
      </c>
      <c r="L14" s="12">
        <v>433</v>
      </c>
      <c r="M14" s="12">
        <v>617</v>
      </c>
      <c r="N14" s="12">
        <v>198</v>
      </c>
      <c r="O14" s="12">
        <v>626</v>
      </c>
      <c r="P14" s="24">
        <v>824</v>
      </c>
    </row>
    <row r="15" spans="1:16" ht="18.75" customHeight="1" x14ac:dyDescent="0.25">
      <c r="A15" s="50" t="s">
        <v>37</v>
      </c>
      <c r="B15" s="12">
        <v>115</v>
      </c>
      <c r="C15" s="12">
        <v>535</v>
      </c>
      <c r="D15" s="12">
        <v>650</v>
      </c>
      <c r="E15" s="12">
        <v>433</v>
      </c>
      <c r="F15" s="12">
        <v>385</v>
      </c>
      <c r="G15" s="12">
        <v>818</v>
      </c>
      <c r="H15" s="12">
        <v>548</v>
      </c>
      <c r="I15" s="12">
        <v>920</v>
      </c>
      <c r="J15" s="12">
        <v>1468</v>
      </c>
      <c r="K15" s="12">
        <v>297</v>
      </c>
      <c r="L15" s="12">
        <v>1453</v>
      </c>
      <c r="M15" s="12">
        <v>1750</v>
      </c>
      <c r="N15" s="12">
        <v>845</v>
      </c>
      <c r="O15" s="12">
        <v>2373</v>
      </c>
      <c r="P15" s="24">
        <v>3218</v>
      </c>
    </row>
    <row r="16" spans="1:16" ht="18.75" customHeight="1" x14ac:dyDescent="0.25">
      <c r="A16" s="50" t="s">
        <v>38</v>
      </c>
      <c r="B16" s="12">
        <v>98</v>
      </c>
      <c r="C16" s="12">
        <v>542</v>
      </c>
      <c r="D16" s="12">
        <v>640</v>
      </c>
      <c r="E16" s="12">
        <v>7</v>
      </c>
      <c r="F16" s="12">
        <v>95</v>
      </c>
      <c r="G16" s="12">
        <v>102</v>
      </c>
      <c r="H16" s="12">
        <v>105</v>
      </c>
      <c r="I16" s="12">
        <v>637</v>
      </c>
      <c r="J16" s="12">
        <v>742</v>
      </c>
      <c r="K16" s="12">
        <v>371</v>
      </c>
      <c r="L16" s="12">
        <v>1154</v>
      </c>
      <c r="M16" s="12">
        <v>1525</v>
      </c>
      <c r="N16" s="12">
        <v>476</v>
      </c>
      <c r="O16" s="12">
        <v>1791</v>
      </c>
      <c r="P16" s="24">
        <v>2267</v>
      </c>
    </row>
    <row r="17" spans="1:16" ht="18.75" customHeight="1" x14ac:dyDescent="0.25">
      <c r="A17" s="50" t="s">
        <v>399</v>
      </c>
      <c r="B17" s="12">
        <v>0</v>
      </c>
      <c r="C17" s="12">
        <v>0</v>
      </c>
      <c r="D17" s="12">
        <v>0</v>
      </c>
      <c r="E17" s="12">
        <v>0</v>
      </c>
      <c r="F17" s="12">
        <v>0</v>
      </c>
      <c r="G17" s="12">
        <v>0</v>
      </c>
      <c r="H17" s="12">
        <v>0</v>
      </c>
      <c r="I17" s="12">
        <v>0</v>
      </c>
      <c r="J17" s="12">
        <v>0</v>
      </c>
      <c r="K17" s="12">
        <v>0</v>
      </c>
      <c r="L17" s="12">
        <v>0</v>
      </c>
      <c r="M17" s="12">
        <v>0</v>
      </c>
      <c r="N17" s="12">
        <v>0</v>
      </c>
      <c r="O17" s="12">
        <v>0</v>
      </c>
      <c r="P17" s="24">
        <v>0</v>
      </c>
    </row>
    <row r="18" spans="1:16" ht="18.75" customHeight="1" x14ac:dyDescent="0.25">
      <c r="A18" s="50" t="s">
        <v>39</v>
      </c>
      <c r="B18" s="12">
        <v>337</v>
      </c>
      <c r="C18" s="12">
        <v>1002</v>
      </c>
      <c r="D18" s="12">
        <v>1339</v>
      </c>
      <c r="E18" s="12">
        <v>170</v>
      </c>
      <c r="F18" s="12">
        <v>282</v>
      </c>
      <c r="G18" s="12">
        <v>452</v>
      </c>
      <c r="H18" s="12">
        <v>507</v>
      </c>
      <c r="I18" s="12">
        <v>1284</v>
      </c>
      <c r="J18" s="12">
        <v>1791</v>
      </c>
      <c r="K18" s="12">
        <v>727</v>
      </c>
      <c r="L18" s="12">
        <v>2104</v>
      </c>
      <c r="M18" s="12">
        <v>2831</v>
      </c>
      <c r="N18" s="12">
        <v>1234</v>
      </c>
      <c r="O18" s="12">
        <v>3388</v>
      </c>
      <c r="P18" s="24">
        <v>4622</v>
      </c>
    </row>
    <row r="19" spans="1:16" ht="18.75" customHeight="1" x14ac:dyDescent="0.25">
      <c r="A19" s="50" t="s">
        <v>40</v>
      </c>
      <c r="B19" s="12">
        <v>43</v>
      </c>
      <c r="C19" s="12">
        <v>632</v>
      </c>
      <c r="D19" s="12">
        <v>675</v>
      </c>
      <c r="E19" s="12">
        <v>11</v>
      </c>
      <c r="F19" s="12">
        <v>518</v>
      </c>
      <c r="G19" s="12">
        <v>529</v>
      </c>
      <c r="H19" s="12">
        <v>54</v>
      </c>
      <c r="I19" s="12">
        <v>1150</v>
      </c>
      <c r="J19" s="12">
        <v>1204</v>
      </c>
      <c r="K19" s="12">
        <v>335</v>
      </c>
      <c r="L19" s="12">
        <v>1701</v>
      </c>
      <c r="M19" s="12">
        <v>2036</v>
      </c>
      <c r="N19" s="12">
        <v>389</v>
      </c>
      <c r="O19" s="12">
        <v>2851</v>
      </c>
      <c r="P19" s="24">
        <v>3240</v>
      </c>
    </row>
    <row r="20" spans="1:16" ht="18.75" customHeight="1" x14ac:dyDescent="0.25">
      <c r="A20" s="50" t="s">
        <v>41</v>
      </c>
      <c r="B20" s="12">
        <v>83</v>
      </c>
      <c r="C20" s="12">
        <v>342</v>
      </c>
      <c r="D20" s="12">
        <v>425</v>
      </c>
      <c r="E20" s="12">
        <v>35</v>
      </c>
      <c r="F20" s="12">
        <v>216</v>
      </c>
      <c r="G20" s="12">
        <v>251</v>
      </c>
      <c r="H20" s="12">
        <v>118</v>
      </c>
      <c r="I20" s="12">
        <v>558</v>
      </c>
      <c r="J20" s="12">
        <v>676</v>
      </c>
      <c r="K20" s="12">
        <v>22</v>
      </c>
      <c r="L20" s="12">
        <v>417</v>
      </c>
      <c r="M20" s="12">
        <v>439</v>
      </c>
      <c r="N20" s="12">
        <v>140</v>
      </c>
      <c r="O20" s="12">
        <v>975</v>
      </c>
      <c r="P20" s="24">
        <v>1115</v>
      </c>
    </row>
    <row r="21" spans="1:16" ht="18.75" customHeight="1" x14ac:dyDescent="0.25">
      <c r="A21" s="51" t="s">
        <v>42</v>
      </c>
      <c r="B21" s="12">
        <v>12</v>
      </c>
      <c r="C21" s="12">
        <v>118</v>
      </c>
      <c r="D21" s="12">
        <v>130</v>
      </c>
      <c r="E21" s="12">
        <v>0</v>
      </c>
      <c r="F21" s="12">
        <v>51</v>
      </c>
      <c r="G21" s="12">
        <v>51</v>
      </c>
      <c r="H21" s="12">
        <v>12</v>
      </c>
      <c r="I21" s="12">
        <v>169</v>
      </c>
      <c r="J21" s="12">
        <v>181</v>
      </c>
      <c r="K21" s="12">
        <v>42</v>
      </c>
      <c r="L21" s="12">
        <v>184</v>
      </c>
      <c r="M21" s="12">
        <v>226</v>
      </c>
      <c r="N21" s="12">
        <v>54</v>
      </c>
      <c r="O21" s="12">
        <v>353</v>
      </c>
      <c r="P21" s="24">
        <v>407</v>
      </c>
    </row>
    <row r="22" spans="1:16" ht="18.75" customHeight="1" x14ac:dyDescent="0.25">
      <c r="A22" s="51" t="s">
        <v>43</v>
      </c>
      <c r="B22" s="12">
        <v>0</v>
      </c>
      <c r="C22" s="12">
        <v>0</v>
      </c>
      <c r="D22" s="12">
        <v>0</v>
      </c>
      <c r="E22" s="12">
        <v>0</v>
      </c>
      <c r="F22" s="12">
        <v>0</v>
      </c>
      <c r="G22" s="12">
        <v>0</v>
      </c>
      <c r="H22" s="12">
        <v>0</v>
      </c>
      <c r="I22" s="12">
        <v>0</v>
      </c>
      <c r="J22" s="12">
        <v>0</v>
      </c>
      <c r="K22" s="12">
        <v>0</v>
      </c>
      <c r="L22" s="12">
        <v>0</v>
      </c>
      <c r="M22" s="12">
        <v>0</v>
      </c>
      <c r="N22" s="12">
        <v>0</v>
      </c>
      <c r="O22" s="12">
        <v>0</v>
      </c>
      <c r="P22" s="24">
        <v>0</v>
      </c>
    </row>
    <row r="23" spans="1:16" ht="18.75" customHeight="1" x14ac:dyDescent="0.25">
      <c r="A23" s="50" t="s">
        <v>44</v>
      </c>
      <c r="B23" s="12">
        <v>0</v>
      </c>
      <c r="C23" s="12">
        <v>0</v>
      </c>
      <c r="D23" s="12">
        <v>0</v>
      </c>
      <c r="E23" s="12">
        <v>0</v>
      </c>
      <c r="F23" s="12">
        <v>0</v>
      </c>
      <c r="G23" s="12">
        <v>0</v>
      </c>
      <c r="H23" s="12">
        <v>0</v>
      </c>
      <c r="I23" s="12">
        <v>0</v>
      </c>
      <c r="J23" s="12">
        <v>0</v>
      </c>
      <c r="K23" s="12">
        <v>0</v>
      </c>
      <c r="L23" s="12">
        <v>75</v>
      </c>
      <c r="M23" s="12">
        <v>75</v>
      </c>
      <c r="N23" s="12">
        <v>0</v>
      </c>
      <c r="O23" s="12">
        <v>75</v>
      </c>
      <c r="P23" s="24">
        <v>75</v>
      </c>
    </row>
    <row r="24" spans="1:16" ht="18.75" customHeight="1" x14ac:dyDescent="0.25">
      <c r="A24" s="50" t="s">
        <v>45</v>
      </c>
      <c r="B24" s="12">
        <v>108</v>
      </c>
      <c r="C24" s="12">
        <v>400</v>
      </c>
      <c r="D24" s="12">
        <v>508</v>
      </c>
      <c r="E24" s="12">
        <v>68</v>
      </c>
      <c r="F24" s="12">
        <v>368</v>
      </c>
      <c r="G24" s="12">
        <v>436</v>
      </c>
      <c r="H24" s="12">
        <v>176</v>
      </c>
      <c r="I24" s="12">
        <v>768</v>
      </c>
      <c r="J24" s="12">
        <v>944</v>
      </c>
      <c r="K24" s="12">
        <v>1385</v>
      </c>
      <c r="L24" s="12">
        <v>4052</v>
      </c>
      <c r="M24" s="12">
        <v>5437</v>
      </c>
      <c r="N24" s="12">
        <v>1561</v>
      </c>
      <c r="O24" s="12">
        <v>4820</v>
      </c>
      <c r="P24" s="24">
        <v>6381</v>
      </c>
    </row>
    <row r="25" spans="1:16" ht="18.75" customHeight="1" thickBot="1" x14ac:dyDescent="0.3">
      <c r="A25" s="54" t="s">
        <v>0</v>
      </c>
      <c r="B25" s="62">
        <v>920</v>
      </c>
      <c r="C25" s="62">
        <v>4152</v>
      </c>
      <c r="D25" s="62">
        <v>5072</v>
      </c>
      <c r="E25" s="62">
        <v>733</v>
      </c>
      <c r="F25" s="62">
        <v>2035</v>
      </c>
      <c r="G25" s="62">
        <v>2768</v>
      </c>
      <c r="H25" s="62">
        <v>1653</v>
      </c>
      <c r="I25" s="62">
        <v>6187</v>
      </c>
      <c r="J25" s="62">
        <v>7840</v>
      </c>
      <c r="K25" s="62">
        <v>3585</v>
      </c>
      <c r="L25" s="62">
        <v>12424</v>
      </c>
      <c r="M25" s="62">
        <v>16009</v>
      </c>
      <c r="N25" s="62">
        <v>5238</v>
      </c>
      <c r="O25" s="62">
        <v>18611</v>
      </c>
      <c r="P25" s="62">
        <v>23849</v>
      </c>
    </row>
    <row r="26" spans="1:16" ht="13.5" thickTop="1" x14ac:dyDescent="0.2">
      <c r="A26" s="31" t="s">
        <v>321</v>
      </c>
    </row>
    <row r="27" spans="1:16" x14ac:dyDescent="0.2">
      <c r="A27" s="31" t="s">
        <v>368</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11.42578125" style="1"/>
    <col min="2" max="2" width="50.85546875" style="1" customWidth="1"/>
    <col min="3" max="3" width="10.85546875" style="1" bestFit="1" customWidth="1"/>
    <col min="4" max="4" width="10.28515625" style="1" bestFit="1" customWidth="1"/>
    <col min="5" max="5" width="16" style="1" customWidth="1"/>
    <col min="6" max="6" width="10.85546875" style="1" bestFit="1" customWidth="1"/>
    <col min="7" max="7" width="10.7109375" style="1" bestFit="1" customWidth="1"/>
    <col min="8" max="8" width="10.28515625" style="1" bestFit="1" customWidth="1"/>
    <col min="9" max="9" width="16.5703125" style="1" customWidth="1"/>
    <col min="10" max="10" width="9.42578125" style="1" bestFit="1" customWidth="1"/>
    <col min="11" max="12" width="10.85546875" style="1" bestFit="1" customWidth="1"/>
    <col min="13" max="13" width="15.7109375" style="1" customWidth="1"/>
    <col min="14" max="14" width="10.85546875" style="1" bestFit="1" customWidth="1"/>
    <col min="15" max="15" width="10.7109375" style="1" customWidth="1"/>
    <col min="16" max="16" width="10.28515625" style="1" customWidth="1"/>
    <col min="17" max="17" width="16.42578125" style="1" customWidth="1"/>
    <col min="18" max="18" width="9.7109375" style="1" bestFit="1" customWidth="1"/>
    <col min="19" max="20" width="10.85546875" style="1" bestFit="1" customWidth="1"/>
    <col min="21" max="21" width="15.140625" style="1" customWidth="1"/>
    <col min="22" max="22" width="10.85546875" style="1" bestFit="1" customWidth="1"/>
    <col min="23" max="16384" width="11.42578125" style="1"/>
  </cols>
  <sheetData>
    <row r="1" spans="1:22" x14ac:dyDescent="0.2">
      <c r="A1" s="2" t="s">
        <v>408</v>
      </c>
      <c r="C1" s="2"/>
    </row>
    <row r="2" spans="1:22" ht="17.25" customHeight="1" x14ac:dyDescent="0.25">
      <c r="A2" s="312" t="s">
        <v>240</v>
      </c>
      <c r="B2" s="276"/>
      <c r="C2" s="276"/>
      <c r="D2" s="276"/>
      <c r="E2" s="276"/>
      <c r="F2" s="276"/>
      <c r="G2" s="276"/>
      <c r="H2" s="276"/>
      <c r="I2" s="276"/>
      <c r="J2" s="276"/>
      <c r="K2" s="276"/>
      <c r="L2" s="276"/>
      <c r="M2" s="276"/>
      <c r="N2" s="276"/>
      <c r="O2" s="276"/>
      <c r="P2" s="276"/>
      <c r="Q2" s="276"/>
      <c r="R2" s="276"/>
      <c r="S2" s="276"/>
      <c r="T2" s="276"/>
      <c r="U2" s="276"/>
      <c r="V2" s="276"/>
    </row>
    <row r="4" spans="1:22" ht="15.75" x14ac:dyDescent="0.25">
      <c r="B4" s="5" t="s">
        <v>166</v>
      </c>
      <c r="C4" s="7"/>
      <c r="D4" s="7"/>
      <c r="E4" s="7"/>
      <c r="F4" s="7"/>
      <c r="G4" s="7"/>
      <c r="H4" s="7"/>
      <c r="I4" s="7"/>
      <c r="J4" s="7"/>
      <c r="K4" s="7"/>
      <c r="L4" s="7"/>
      <c r="M4" s="7"/>
      <c r="N4" s="7"/>
      <c r="O4" s="7"/>
      <c r="P4" s="7"/>
      <c r="Q4" s="7"/>
      <c r="R4" s="7"/>
      <c r="S4" s="7"/>
      <c r="T4" s="7"/>
      <c r="U4" s="7"/>
      <c r="V4" s="7"/>
    </row>
    <row r="5" spans="1:22" ht="13.5" customHeight="1" thickBot="1" x14ac:dyDescent="0.25"/>
    <row r="6" spans="1:22" ht="15" customHeight="1" thickTop="1" x14ac:dyDescent="0.2">
      <c r="A6" s="288" t="s">
        <v>90</v>
      </c>
      <c r="B6" s="287" t="s">
        <v>377</v>
      </c>
      <c r="C6" s="45" t="s">
        <v>163</v>
      </c>
      <c r="D6" s="45"/>
      <c r="E6" s="45"/>
      <c r="F6" s="45"/>
      <c r="G6" s="45"/>
      <c r="H6" s="45"/>
      <c r="I6" s="45"/>
      <c r="J6" s="45"/>
      <c r="K6" s="45"/>
      <c r="L6" s="45"/>
      <c r="M6" s="45"/>
      <c r="N6" s="52"/>
      <c r="O6" s="45" t="s">
        <v>162</v>
      </c>
      <c r="P6" s="45"/>
      <c r="Q6" s="45"/>
      <c r="R6" s="52"/>
      <c r="S6" s="73"/>
      <c r="T6" s="356" t="s">
        <v>205</v>
      </c>
      <c r="U6" s="258"/>
      <c r="V6" s="73"/>
    </row>
    <row r="7" spans="1:22" ht="15" customHeight="1" x14ac:dyDescent="0.2">
      <c r="A7" s="397"/>
      <c r="B7" s="299"/>
      <c r="C7" s="42" t="s">
        <v>1</v>
      </c>
      <c r="D7" s="60"/>
      <c r="E7" s="60"/>
      <c r="F7" s="43"/>
      <c r="G7" s="42" t="s">
        <v>167</v>
      </c>
      <c r="H7" s="60"/>
      <c r="I7" s="60"/>
      <c r="J7" s="43"/>
      <c r="K7" s="42" t="s">
        <v>0</v>
      </c>
      <c r="L7" s="60"/>
      <c r="M7" s="60"/>
      <c r="N7" s="43"/>
      <c r="O7" s="37" t="s">
        <v>2</v>
      </c>
      <c r="P7" s="38"/>
      <c r="Q7" s="38"/>
      <c r="R7" s="33"/>
      <c r="S7" s="72"/>
      <c r="T7" s="396"/>
      <c r="U7" s="259"/>
      <c r="V7" s="74"/>
    </row>
    <row r="8" spans="1:22" ht="44.25" customHeight="1" x14ac:dyDescent="0.2">
      <c r="A8" s="291"/>
      <c r="B8" s="289"/>
      <c r="C8" s="219" t="s">
        <v>3</v>
      </c>
      <c r="D8" s="219" t="s">
        <v>4</v>
      </c>
      <c r="E8" s="220" t="s">
        <v>401</v>
      </c>
      <c r="F8" s="221" t="s">
        <v>0</v>
      </c>
      <c r="G8" s="219" t="s">
        <v>3</v>
      </c>
      <c r="H8" s="219" t="s">
        <v>4</v>
      </c>
      <c r="I8" s="220" t="s">
        <v>401</v>
      </c>
      <c r="J8" s="221" t="s">
        <v>0</v>
      </c>
      <c r="K8" s="219" t="s">
        <v>3</v>
      </c>
      <c r="L8" s="219" t="s">
        <v>4</v>
      </c>
      <c r="M8" s="220" t="s">
        <v>401</v>
      </c>
      <c r="N8" s="221" t="s">
        <v>0</v>
      </c>
      <c r="O8" s="219" t="s">
        <v>3</v>
      </c>
      <c r="P8" s="219" t="s">
        <v>4</v>
      </c>
      <c r="Q8" s="220" t="s">
        <v>401</v>
      </c>
      <c r="R8" s="221" t="s">
        <v>0</v>
      </c>
      <c r="S8" s="222" t="s">
        <v>3</v>
      </c>
      <c r="T8" s="222" t="s">
        <v>4</v>
      </c>
      <c r="U8" s="223" t="s">
        <v>401</v>
      </c>
      <c r="V8" s="224" t="s">
        <v>0</v>
      </c>
    </row>
    <row r="9" spans="1:22" ht="18.75" customHeight="1" x14ac:dyDescent="0.25">
      <c r="A9" s="82" t="s">
        <v>91</v>
      </c>
      <c r="B9" s="81" t="s">
        <v>80</v>
      </c>
      <c r="C9" s="12">
        <v>3160</v>
      </c>
      <c r="D9" s="12">
        <v>330</v>
      </c>
      <c r="E9" s="12">
        <v>0</v>
      </c>
      <c r="F9" s="12">
        <v>3490</v>
      </c>
      <c r="G9" s="12">
        <v>194</v>
      </c>
      <c r="H9" s="12">
        <v>4</v>
      </c>
      <c r="I9" s="12">
        <v>0</v>
      </c>
      <c r="J9" s="12">
        <v>198</v>
      </c>
      <c r="K9" s="12">
        <v>3354</v>
      </c>
      <c r="L9" s="12">
        <v>334</v>
      </c>
      <c r="M9" s="12">
        <v>0</v>
      </c>
      <c r="N9" s="12">
        <v>3688</v>
      </c>
      <c r="O9" s="12">
        <v>75</v>
      </c>
      <c r="P9" s="12">
        <v>30</v>
      </c>
      <c r="Q9" s="12">
        <v>0</v>
      </c>
      <c r="R9" s="12">
        <v>105</v>
      </c>
      <c r="S9" s="22">
        <v>3429</v>
      </c>
      <c r="T9" s="22">
        <v>364</v>
      </c>
      <c r="U9" s="22">
        <v>0</v>
      </c>
      <c r="V9" s="23">
        <v>3793</v>
      </c>
    </row>
    <row r="10" spans="1:22" ht="18.75" customHeight="1" x14ac:dyDescent="0.25">
      <c r="A10" s="83" t="s">
        <v>92</v>
      </c>
      <c r="B10" s="81" t="s">
        <v>81</v>
      </c>
      <c r="C10" s="12">
        <v>259</v>
      </c>
      <c r="D10" s="12">
        <v>0</v>
      </c>
      <c r="E10" s="12">
        <v>0</v>
      </c>
      <c r="F10" s="12">
        <v>259</v>
      </c>
      <c r="G10" s="12">
        <v>0</v>
      </c>
      <c r="H10" s="12">
        <v>0</v>
      </c>
      <c r="I10" s="12">
        <v>0</v>
      </c>
      <c r="J10" s="12">
        <v>0</v>
      </c>
      <c r="K10" s="12">
        <v>259</v>
      </c>
      <c r="L10" s="12">
        <v>0</v>
      </c>
      <c r="M10" s="12">
        <v>0</v>
      </c>
      <c r="N10" s="12">
        <v>259</v>
      </c>
      <c r="O10" s="12">
        <v>0</v>
      </c>
      <c r="P10" s="12">
        <v>0</v>
      </c>
      <c r="Q10" s="12">
        <v>0</v>
      </c>
      <c r="R10" s="12">
        <v>0</v>
      </c>
      <c r="S10" s="22">
        <v>259</v>
      </c>
      <c r="T10" s="22">
        <v>0</v>
      </c>
      <c r="U10" s="22">
        <v>0</v>
      </c>
      <c r="V10" s="23">
        <v>259</v>
      </c>
    </row>
    <row r="11" spans="1:22" ht="18.75" customHeight="1" x14ac:dyDescent="0.25">
      <c r="A11" s="83" t="s">
        <v>93</v>
      </c>
      <c r="B11" s="46" t="s">
        <v>82</v>
      </c>
      <c r="C11" s="12">
        <v>388</v>
      </c>
      <c r="D11" s="12">
        <v>60</v>
      </c>
      <c r="E11" s="12">
        <v>0</v>
      </c>
      <c r="F11" s="12">
        <v>448</v>
      </c>
      <c r="G11" s="12">
        <v>22</v>
      </c>
      <c r="H11" s="12">
        <v>0</v>
      </c>
      <c r="I11" s="12">
        <v>0</v>
      </c>
      <c r="J11" s="12">
        <v>22</v>
      </c>
      <c r="K11" s="12">
        <v>410</v>
      </c>
      <c r="L11" s="12">
        <v>60</v>
      </c>
      <c r="M11" s="12">
        <v>0</v>
      </c>
      <c r="N11" s="12">
        <v>470</v>
      </c>
      <c r="O11" s="12">
        <v>30</v>
      </c>
      <c r="P11" s="12">
        <v>0</v>
      </c>
      <c r="Q11" s="12">
        <v>0</v>
      </c>
      <c r="R11" s="12">
        <v>30</v>
      </c>
      <c r="S11" s="22">
        <v>440</v>
      </c>
      <c r="T11" s="22">
        <v>60</v>
      </c>
      <c r="U11" s="22">
        <v>0</v>
      </c>
      <c r="V11" s="23">
        <v>500</v>
      </c>
    </row>
    <row r="12" spans="1:22" ht="18.75" customHeight="1" x14ac:dyDescent="0.25">
      <c r="A12" s="83" t="s">
        <v>94</v>
      </c>
      <c r="B12" s="46" t="s">
        <v>83</v>
      </c>
      <c r="C12" s="12">
        <v>3386</v>
      </c>
      <c r="D12" s="12">
        <v>865</v>
      </c>
      <c r="E12" s="12">
        <v>0</v>
      </c>
      <c r="F12" s="12">
        <v>4251</v>
      </c>
      <c r="G12" s="12">
        <v>355</v>
      </c>
      <c r="H12" s="12">
        <v>145</v>
      </c>
      <c r="I12" s="12">
        <v>0</v>
      </c>
      <c r="J12" s="12">
        <v>500</v>
      </c>
      <c r="K12" s="12">
        <v>3741</v>
      </c>
      <c r="L12" s="12">
        <v>1010</v>
      </c>
      <c r="M12" s="12">
        <v>0</v>
      </c>
      <c r="N12" s="12">
        <v>4751</v>
      </c>
      <c r="O12" s="12">
        <v>473</v>
      </c>
      <c r="P12" s="12">
        <v>166</v>
      </c>
      <c r="Q12" s="12">
        <v>0</v>
      </c>
      <c r="R12" s="12">
        <v>639</v>
      </c>
      <c r="S12" s="22">
        <v>4214</v>
      </c>
      <c r="T12" s="22">
        <v>1176</v>
      </c>
      <c r="U12" s="22">
        <v>0</v>
      </c>
      <c r="V12" s="23">
        <v>5390</v>
      </c>
    </row>
    <row r="13" spans="1:22" ht="18.75" customHeight="1" x14ac:dyDescent="0.25">
      <c r="A13" s="83" t="s">
        <v>95</v>
      </c>
      <c r="B13" s="47" t="s">
        <v>89</v>
      </c>
      <c r="C13" s="12">
        <v>31</v>
      </c>
      <c r="D13" s="12">
        <v>30</v>
      </c>
      <c r="E13" s="12">
        <v>0</v>
      </c>
      <c r="F13" s="12">
        <v>61</v>
      </c>
      <c r="G13" s="12">
        <v>0</v>
      </c>
      <c r="H13" s="12">
        <v>0</v>
      </c>
      <c r="I13" s="12">
        <v>0</v>
      </c>
      <c r="J13" s="12">
        <v>0</v>
      </c>
      <c r="K13" s="12">
        <v>31</v>
      </c>
      <c r="L13" s="12">
        <v>30</v>
      </c>
      <c r="M13" s="12">
        <v>0</v>
      </c>
      <c r="N13" s="12">
        <v>61</v>
      </c>
      <c r="O13" s="12">
        <v>0</v>
      </c>
      <c r="P13" s="12">
        <v>0</v>
      </c>
      <c r="Q13" s="12">
        <v>0</v>
      </c>
      <c r="R13" s="12">
        <v>0</v>
      </c>
      <c r="S13" s="22">
        <v>31</v>
      </c>
      <c r="T13" s="22">
        <v>30</v>
      </c>
      <c r="U13" s="22">
        <v>0</v>
      </c>
      <c r="V13" s="23">
        <v>61</v>
      </c>
    </row>
    <row r="14" spans="1:22" ht="18.75" customHeight="1" x14ac:dyDescent="0.25">
      <c r="A14" s="83" t="s">
        <v>96</v>
      </c>
      <c r="B14" s="46" t="s">
        <v>25</v>
      </c>
      <c r="C14" s="12">
        <v>5045</v>
      </c>
      <c r="D14" s="12">
        <v>0</v>
      </c>
      <c r="E14" s="12">
        <v>0</v>
      </c>
      <c r="F14" s="12">
        <v>5045</v>
      </c>
      <c r="G14" s="12">
        <v>519</v>
      </c>
      <c r="H14" s="12">
        <v>75</v>
      </c>
      <c r="I14" s="12">
        <v>0</v>
      </c>
      <c r="J14" s="12">
        <v>594</v>
      </c>
      <c r="K14" s="12">
        <v>5564</v>
      </c>
      <c r="L14" s="12">
        <v>75</v>
      </c>
      <c r="M14" s="12">
        <v>0</v>
      </c>
      <c r="N14" s="12">
        <v>5639</v>
      </c>
      <c r="O14" s="12">
        <v>916</v>
      </c>
      <c r="P14" s="12">
        <v>35</v>
      </c>
      <c r="Q14" s="12">
        <v>0</v>
      </c>
      <c r="R14" s="12">
        <v>951</v>
      </c>
      <c r="S14" s="22">
        <v>6480</v>
      </c>
      <c r="T14" s="22">
        <v>110</v>
      </c>
      <c r="U14" s="22">
        <v>0</v>
      </c>
      <c r="V14" s="23">
        <v>6590</v>
      </c>
    </row>
    <row r="15" spans="1:22" ht="18.75" customHeight="1" x14ac:dyDescent="0.25">
      <c r="A15" s="83" t="s">
        <v>97</v>
      </c>
      <c r="B15" s="81" t="s">
        <v>118</v>
      </c>
      <c r="C15" s="12">
        <v>3611</v>
      </c>
      <c r="D15" s="12">
        <v>1203</v>
      </c>
      <c r="E15" s="12">
        <v>0</v>
      </c>
      <c r="F15" s="12">
        <v>4814</v>
      </c>
      <c r="G15" s="12">
        <v>814</v>
      </c>
      <c r="H15" s="12">
        <v>482</v>
      </c>
      <c r="I15" s="12">
        <v>0</v>
      </c>
      <c r="J15" s="12">
        <v>1296</v>
      </c>
      <c r="K15" s="12">
        <v>4425</v>
      </c>
      <c r="L15" s="12">
        <v>1685</v>
      </c>
      <c r="M15" s="12">
        <v>0</v>
      </c>
      <c r="N15" s="12">
        <v>6110</v>
      </c>
      <c r="O15" s="12">
        <v>635</v>
      </c>
      <c r="P15" s="12">
        <v>792</v>
      </c>
      <c r="Q15" s="12">
        <v>0</v>
      </c>
      <c r="R15" s="12">
        <v>1427</v>
      </c>
      <c r="S15" s="22">
        <v>5060</v>
      </c>
      <c r="T15" s="22">
        <v>2477</v>
      </c>
      <c r="U15" s="22">
        <v>0</v>
      </c>
      <c r="V15" s="23">
        <v>7537</v>
      </c>
    </row>
    <row r="16" spans="1:22" ht="18.75" customHeight="1" x14ac:dyDescent="0.25">
      <c r="A16" s="83" t="s">
        <v>98</v>
      </c>
      <c r="B16" s="81" t="s">
        <v>84</v>
      </c>
      <c r="C16" s="12">
        <v>195</v>
      </c>
      <c r="D16" s="12">
        <v>293</v>
      </c>
      <c r="E16" s="12">
        <v>0</v>
      </c>
      <c r="F16" s="12">
        <v>488</v>
      </c>
      <c r="G16" s="12">
        <v>225</v>
      </c>
      <c r="H16" s="12">
        <v>40</v>
      </c>
      <c r="I16" s="12">
        <v>0</v>
      </c>
      <c r="J16" s="12">
        <v>265</v>
      </c>
      <c r="K16" s="12">
        <v>420</v>
      </c>
      <c r="L16" s="12">
        <v>333</v>
      </c>
      <c r="M16" s="12">
        <v>0</v>
      </c>
      <c r="N16" s="12">
        <v>753</v>
      </c>
      <c r="O16" s="12">
        <v>23</v>
      </c>
      <c r="P16" s="12">
        <v>150</v>
      </c>
      <c r="Q16" s="12">
        <v>0</v>
      </c>
      <c r="R16" s="12">
        <v>173</v>
      </c>
      <c r="S16" s="22">
        <v>443</v>
      </c>
      <c r="T16" s="22">
        <v>483</v>
      </c>
      <c r="U16" s="22">
        <v>0</v>
      </c>
      <c r="V16" s="23">
        <v>926</v>
      </c>
    </row>
    <row r="17" spans="1:22" ht="18.75" customHeight="1" x14ac:dyDescent="0.25">
      <c r="A17" s="83" t="s">
        <v>47</v>
      </c>
      <c r="B17" s="81" t="s">
        <v>120</v>
      </c>
      <c r="C17" s="12">
        <v>4231</v>
      </c>
      <c r="D17" s="12">
        <v>348</v>
      </c>
      <c r="E17" s="12">
        <v>0</v>
      </c>
      <c r="F17" s="12">
        <v>4579</v>
      </c>
      <c r="G17" s="12">
        <v>444</v>
      </c>
      <c r="H17" s="12">
        <v>0</v>
      </c>
      <c r="I17" s="12">
        <v>0</v>
      </c>
      <c r="J17" s="12">
        <v>444</v>
      </c>
      <c r="K17" s="12">
        <v>4675</v>
      </c>
      <c r="L17" s="12">
        <v>348</v>
      </c>
      <c r="M17" s="12">
        <v>0</v>
      </c>
      <c r="N17" s="12">
        <v>5023</v>
      </c>
      <c r="O17" s="12">
        <v>643</v>
      </c>
      <c r="P17" s="12">
        <v>220</v>
      </c>
      <c r="Q17" s="12">
        <v>0</v>
      </c>
      <c r="R17" s="12">
        <v>863</v>
      </c>
      <c r="S17" s="22">
        <v>5318</v>
      </c>
      <c r="T17" s="22">
        <v>568</v>
      </c>
      <c r="U17" s="22">
        <v>0</v>
      </c>
      <c r="V17" s="23">
        <v>5886</v>
      </c>
    </row>
    <row r="18" spans="1:22" ht="18.75" customHeight="1" x14ac:dyDescent="0.25">
      <c r="A18" s="83" t="s">
        <v>99</v>
      </c>
      <c r="B18" s="46" t="s">
        <v>85</v>
      </c>
      <c r="C18" s="12">
        <v>151</v>
      </c>
      <c r="D18" s="12">
        <v>30</v>
      </c>
      <c r="E18" s="12">
        <v>0</v>
      </c>
      <c r="F18" s="12">
        <v>181</v>
      </c>
      <c r="G18" s="12">
        <v>0</v>
      </c>
      <c r="H18" s="12">
        <v>29</v>
      </c>
      <c r="I18" s="12">
        <v>0</v>
      </c>
      <c r="J18" s="12">
        <v>29</v>
      </c>
      <c r="K18" s="12">
        <v>151</v>
      </c>
      <c r="L18" s="12">
        <v>59</v>
      </c>
      <c r="M18" s="12">
        <v>0</v>
      </c>
      <c r="N18" s="12">
        <v>210</v>
      </c>
      <c r="O18" s="12">
        <v>69</v>
      </c>
      <c r="P18" s="12">
        <v>68</v>
      </c>
      <c r="Q18" s="12">
        <v>0</v>
      </c>
      <c r="R18" s="12">
        <v>137</v>
      </c>
      <c r="S18" s="22">
        <v>220</v>
      </c>
      <c r="T18" s="22">
        <v>127</v>
      </c>
      <c r="U18" s="22">
        <v>0</v>
      </c>
      <c r="V18" s="23">
        <v>347</v>
      </c>
    </row>
    <row r="19" spans="1:22" ht="18.75" customHeight="1" x14ac:dyDescent="0.25">
      <c r="A19" s="83" t="s">
        <v>100</v>
      </c>
      <c r="B19" s="81" t="s">
        <v>114</v>
      </c>
      <c r="C19" s="12">
        <v>2510</v>
      </c>
      <c r="D19" s="12">
        <v>733</v>
      </c>
      <c r="E19" s="12">
        <v>0</v>
      </c>
      <c r="F19" s="12">
        <v>3243</v>
      </c>
      <c r="G19" s="12">
        <v>270</v>
      </c>
      <c r="H19" s="12">
        <v>138</v>
      </c>
      <c r="I19" s="12">
        <v>0</v>
      </c>
      <c r="J19" s="12">
        <v>408</v>
      </c>
      <c r="K19" s="12">
        <v>2780</v>
      </c>
      <c r="L19" s="12">
        <v>871</v>
      </c>
      <c r="M19" s="12">
        <v>0</v>
      </c>
      <c r="N19" s="12">
        <v>3651</v>
      </c>
      <c r="O19" s="12">
        <v>803</v>
      </c>
      <c r="P19" s="12">
        <v>884</v>
      </c>
      <c r="Q19" s="12">
        <v>0</v>
      </c>
      <c r="R19" s="12">
        <v>1687</v>
      </c>
      <c r="S19" s="22">
        <v>3583</v>
      </c>
      <c r="T19" s="22">
        <v>1755</v>
      </c>
      <c r="U19" s="22">
        <v>0</v>
      </c>
      <c r="V19" s="23">
        <v>5338</v>
      </c>
    </row>
    <row r="20" spans="1:22" ht="18.75" customHeight="1" x14ac:dyDescent="0.25">
      <c r="A20" s="83" t="s">
        <v>101</v>
      </c>
      <c r="B20" s="81" t="s">
        <v>119</v>
      </c>
      <c r="C20" s="12">
        <v>348</v>
      </c>
      <c r="D20" s="12">
        <v>794</v>
      </c>
      <c r="E20" s="12">
        <v>0</v>
      </c>
      <c r="F20" s="12">
        <v>1142</v>
      </c>
      <c r="G20" s="12">
        <v>543</v>
      </c>
      <c r="H20" s="12">
        <v>510</v>
      </c>
      <c r="I20" s="12">
        <v>0</v>
      </c>
      <c r="J20" s="12">
        <v>1053</v>
      </c>
      <c r="K20" s="12">
        <v>891</v>
      </c>
      <c r="L20" s="12">
        <v>1304</v>
      </c>
      <c r="M20" s="12">
        <v>0</v>
      </c>
      <c r="N20" s="12">
        <v>2195</v>
      </c>
      <c r="O20" s="12">
        <v>974</v>
      </c>
      <c r="P20" s="12">
        <v>3012</v>
      </c>
      <c r="Q20" s="12">
        <v>0</v>
      </c>
      <c r="R20" s="12">
        <v>3986</v>
      </c>
      <c r="S20" s="22">
        <v>1865</v>
      </c>
      <c r="T20" s="22">
        <v>4316</v>
      </c>
      <c r="U20" s="22">
        <v>0</v>
      </c>
      <c r="V20" s="23">
        <v>6181</v>
      </c>
    </row>
    <row r="21" spans="1:22" ht="18.75" customHeight="1" x14ac:dyDescent="0.25">
      <c r="A21" s="83" t="s">
        <v>102</v>
      </c>
      <c r="B21" s="81" t="s">
        <v>86</v>
      </c>
      <c r="C21" s="12">
        <v>107</v>
      </c>
      <c r="D21" s="12">
        <v>60</v>
      </c>
      <c r="E21" s="12">
        <v>0</v>
      </c>
      <c r="F21" s="12">
        <v>167</v>
      </c>
      <c r="G21" s="12">
        <v>60</v>
      </c>
      <c r="H21" s="12">
        <v>41</v>
      </c>
      <c r="I21" s="12">
        <v>0</v>
      </c>
      <c r="J21" s="12">
        <v>101</v>
      </c>
      <c r="K21" s="12">
        <v>167</v>
      </c>
      <c r="L21" s="12">
        <v>101</v>
      </c>
      <c r="M21" s="12">
        <v>0</v>
      </c>
      <c r="N21" s="12">
        <v>268</v>
      </c>
      <c r="O21" s="12">
        <v>35</v>
      </c>
      <c r="P21" s="12">
        <v>319</v>
      </c>
      <c r="Q21" s="12">
        <v>0</v>
      </c>
      <c r="R21" s="12">
        <v>354</v>
      </c>
      <c r="S21" s="22">
        <v>202</v>
      </c>
      <c r="T21" s="22">
        <v>420</v>
      </c>
      <c r="U21" s="22">
        <v>0</v>
      </c>
      <c r="V21" s="23">
        <v>622</v>
      </c>
    </row>
    <row r="22" spans="1:22" ht="18.75" customHeight="1" x14ac:dyDescent="0.25">
      <c r="A22" s="83" t="s">
        <v>103</v>
      </c>
      <c r="B22" s="81" t="s">
        <v>87</v>
      </c>
      <c r="C22" s="12">
        <v>1463</v>
      </c>
      <c r="D22" s="12">
        <v>3696</v>
      </c>
      <c r="E22" s="12">
        <v>0</v>
      </c>
      <c r="F22" s="12">
        <v>5159</v>
      </c>
      <c r="G22" s="12">
        <v>527</v>
      </c>
      <c r="H22" s="12">
        <v>1643</v>
      </c>
      <c r="I22" s="12">
        <v>0</v>
      </c>
      <c r="J22" s="12">
        <v>2170</v>
      </c>
      <c r="K22" s="12">
        <v>1990</v>
      </c>
      <c r="L22" s="12">
        <v>5339</v>
      </c>
      <c r="M22" s="12">
        <v>0</v>
      </c>
      <c r="N22" s="12">
        <v>7329</v>
      </c>
      <c r="O22" s="12">
        <v>2804</v>
      </c>
      <c r="P22" s="12">
        <v>9248</v>
      </c>
      <c r="Q22" s="12">
        <v>0</v>
      </c>
      <c r="R22" s="12">
        <v>12052</v>
      </c>
      <c r="S22" s="22">
        <v>4794</v>
      </c>
      <c r="T22" s="22">
        <v>14587</v>
      </c>
      <c r="U22" s="22">
        <v>0</v>
      </c>
      <c r="V22" s="23">
        <v>19381</v>
      </c>
    </row>
    <row r="23" spans="1:22" ht="18.75" customHeight="1" x14ac:dyDescent="0.25">
      <c r="A23" s="83" t="s">
        <v>104</v>
      </c>
      <c r="B23" s="46" t="s">
        <v>107</v>
      </c>
      <c r="C23" s="12">
        <v>1307</v>
      </c>
      <c r="D23" s="12">
        <v>484</v>
      </c>
      <c r="E23" s="12">
        <v>0</v>
      </c>
      <c r="F23" s="12">
        <v>1791</v>
      </c>
      <c r="G23" s="12">
        <v>206</v>
      </c>
      <c r="H23" s="12">
        <v>109</v>
      </c>
      <c r="I23" s="12">
        <v>0</v>
      </c>
      <c r="J23" s="12">
        <v>315</v>
      </c>
      <c r="K23" s="12">
        <v>1513</v>
      </c>
      <c r="L23" s="12">
        <v>593</v>
      </c>
      <c r="M23" s="12">
        <v>0</v>
      </c>
      <c r="N23" s="12">
        <v>2106</v>
      </c>
      <c r="O23" s="12">
        <v>192</v>
      </c>
      <c r="P23" s="12">
        <v>355</v>
      </c>
      <c r="Q23" s="12">
        <v>0</v>
      </c>
      <c r="R23" s="12">
        <v>547</v>
      </c>
      <c r="S23" s="22">
        <v>1705</v>
      </c>
      <c r="T23" s="22">
        <v>948</v>
      </c>
      <c r="U23" s="22">
        <v>0</v>
      </c>
      <c r="V23" s="23">
        <v>2653</v>
      </c>
    </row>
    <row r="24" spans="1:22" ht="18.75" customHeight="1" x14ac:dyDescent="0.25">
      <c r="A24" s="83" t="s">
        <v>105</v>
      </c>
      <c r="B24" s="46" t="s">
        <v>88</v>
      </c>
      <c r="C24" s="12">
        <v>949</v>
      </c>
      <c r="D24" s="12">
        <v>2338</v>
      </c>
      <c r="E24" s="12">
        <v>0</v>
      </c>
      <c r="F24" s="12">
        <v>3287</v>
      </c>
      <c r="G24" s="12">
        <v>326</v>
      </c>
      <c r="H24" s="12">
        <v>852</v>
      </c>
      <c r="I24" s="12">
        <v>0</v>
      </c>
      <c r="J24" s="12">
        <v>1178</v>
      </c>
      <c r="K24" s="12">
        <v>1275</v>
      </c>
      <c r="L24" s="12">
        <v>3190</v>
      </c>
      <c r="M24" s="12">
        <v>0</v>
      </c>
      <c r="N24" s="12">
        <v>4465</v>
      </c>
      <c r="O24" s="12">
        <v>182</v>
      </c>
      <c r="P24" s="12">
        <v>273</v>
      </c>
      <c r="Q24" s="12">
        <v>0</v>
      </c>
      <c r="R24" s="12">
        <v>455</v>
      </c>
      <c r="S24" s="22">
        <v>1457</v>
      </c>
      <c r="T24" s="22">
        <v>3463</v>
      </c>
      <c r="U24" s="22">
        <v>0</v>
      </c>
      <c r="V24" s="23">
        <v>4920</v>
      </c>
    </row>
    <row r="25" spans="1:22" ht="18.75" customHeight="1" x14ac:dyDescent="0.25">
      <c r="A25" s="83" t="s">
        <v>106</v>
      </c>
      <c r="B25" s="46" t="s">
        <v>108</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2">
        <v>0</v>
      </c>
      <c r="T25" s="22">
        <v>0</v>
      </c>
      <c r="U25" s="22">
        <v>0</v>
      </c>
      <c r="V25" s="23">
        <v>0</v>
      </c>
    </row>
    <row r="26" spans="1:22" ht="18.75" customHeight="1" x14ac:dyDescent="0.25">
      <c r="A26" s="211" t="s">
        <v>400</v>
      </c>
      <c r="B26" s="227" t="s">
        <v>401</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2">
        <v>0</v>
      </c>
      <c r="T26" s="22">
        <v>0</v>
      </c>
      <c r="U26" s="22">
        <v>0</v>
      </c>
      <c r="V26" s="23">
        <v>0</v>
      </c>
    </row>
    <row r="27" spans="1:22" ht="18.75" customHeight="1" thickBot="1" x14ac:dyDescent="0.3">
      <c r="A27" s="91"/>
      <c r="B27" s="54" t="s">
        <v>0</v>
      </c>
      <c r="C27" s="242">
        <v>27141</v>
      </c>
      <c r="D27" s="242">
        <v>11264</v>
      </c>
      <c r="E27" s="242">
        <v>0</v>
      </c>
      <c r="F27" s="242">
        <v>38405</v>
      </c>
      <c r="G27" s="242">
        <v>4505</v>
      </c>
      <c r="H27" s="242">
        <v>4068</v>
      </c>
      <c r="I27" s="242">
        <v>0</v>
      </c>
      <c r="J27" s="242">
        <v>8573</v>
      </c>
      <c r="K27" s="242">
        <v>31646</v>
      </c>
      <c r="L27" s="242">
        <v>15332</v>
      </c>
      <c r="M27" s="242">
        <v>0</v>
      </c>
      <c r="N27" s="242">
        <v>46978</v>
      </c>
      <c r="O27" s="242">
        <v>7854</v>
      </c>
      <c r="P27" s="242">
        <v>15552</v>
      </c>
      <c r="Q27" s="242">
        <v>0</v>
      </c>
      <c r="R27" s="242">
        <v>23406</v>
      </c>
      <c r="S27" s="242">
        <v>39500</v>
      </c>
      <c r="T27" s="242">
        <v>30884</v>
      </c>
      <c r="U27" s="242">
        <v>0</v>
      </c>
      <c r="V27" s="242">
        <v>70384</v>
      </c>
    </row>
    <row r="28" spans="1:22" ht="13.5" customHeight="1" thickTop="1" x14ac:dyDescent="0.25">
      <c r="A28" s="31" t="s">
        <v>208</v>
      </c>
      <c r="B28" s="75"/>
      <c r="C28" s="24"/>
      <c r="D28" s="24"/>
      <c r="E28" s="24"/>
      <c r="F28" s="24"/>
      <c r="G28" s="24"/>
      <c r="H28" s="24"/>
      <c r="I28" s="24"/>
      <c r="J28" s="24"/>
      <c r="K28" s="24"/>
      <c r="L28" s="24"/>
      <c r="M28" s="24"/>
      <c r="N28" s="24"/>
      <c r="O28" s="24"/>
      <c r="P28" s="24"/>
      <c r="Q28" s="24"/>
      <c r="R28" s="24"/>
      <c r="S28" s="24"/>
      <c r="T28" s="24"/>
      <c r="U28" s="24"/>
      <c r="V28" s="24"/>
    </row>
    <row r="29" spans="1:22" ht="12.75" customHeight="1" x14ac:dyDescent="0.25">
      <c r="A29" s="105" t="s">
        <v>378</v>
      </c>
      <c r="B29" s="75"/>
      <c r="C29" s="24"/>
      <c r="D29" s="24"/>
      <c r="E29" s="24"/>
      <c r="F29" s="24"/>
      <c r="G29" s="24"/>
      <c r="H29" s="24"/>
      <c r="I29" s="24"/>
      <c r="J29" s="24"/>
      <c r="K29" s="24"/>
      <c r="L29" s="24"/>
      <c r="M29" s="24"/>
      <c r="N29" s="24"/>
      <c r="O29" s="24"/>
      <c r="P29" s="24"/>
      <c r="Q29" s="24"/>
      <c r="R29" s="24"/>
      <c r="S29" s="24"/>
      <c r="T29" s="24"/>
      <c r="U29" s="24"/>
      <c r="V29" s="24"/>
    </row>
    <row r="30" spans="1:22" x14ac:dyDescent="0.2">
      <c r="A30" s="31" t="s">
        <v>322</v>
      </c>
    </row>
    <row r="31" spans="1:22" x14ac:dyDescent="0.2">
      <c r="A31" s="31" t="s">
        <v>369</v>
      </c>
    </row>
  </sheetData>
  <mergeCells count="4">
    <mergeCell ref="A2:V2"/>
    <mergeCell ref="A6:A8"/>
    <mergeCell ref="B6:B8"/>
    <mergeCell ref="T6:T7"/>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x14ac:dyDescent="0.2">
      <c r="A1" s="2" t="s">
        <v>408</v>
      </c>
    </row>
    <row r="2" spans="1:19" ht="18" customHeight="1" x14ac:dyDescent="0.25">
      <c r="A2" s="312" t="s">
        <v>74</v>
      </c>
      <c r="B2" s="276"/>
      <c r="C2" s="276"/>
      <c r="D2" s="276"/>
      <c r="E2" s="276"/>
      <c r="F2" s="276"/>
      <c r="G2" s="276"/>
      <c r="H2" s="276"/>
      <c r="I2" s="276"/>
      <c r="J2" s="276"/>
      <c r="K2" s="276"/>
      <c r="L2" s="276"/>
      <c r="M2" s="276"/>
      <c r="N2" s="276"/>
      <c r="O2" s="276"/>
      <c r="P2" s="276"/>
      <c r="Q2" s="276"/>
      <c r="R2" s="276"/>
      <c r="S2" s="276"/>
    </row>
    <row r="3" spans="1:19" x14ac:dyDescent="0.2">
      <c r="A3" s="257"/>
      <c r="B3" s="257"/>
      <c r="C3" s="257"/>
      <c r="D3" s="257"/>
      <c r="E3" s="257"/>
      <c r="F3" s="257"/>
      <c r="G3" s="257"/>
      <c r="H3" s="257"/>
      <c r="I3" s="257"/>
      <c r="J3" s="257"/>
      <c r="K3" s="257"/>
      <c r="L3" s="257"/>
      <c r="M3" s="257"/>
      <c r="N3" s="257"/>
      <c r="O3" s="257"/>
      <c r="P3" s="257"/>
      <c r="Q3" s="257"/>
      <c r="R3" s="257"/>
      <c r="S3" s="257"/>
    </row>
    <row r="4" spans="1:19" ht="20.25" customHeight="1" x14ac:dyDescent="0.25">
      <c r="A4" s="312" t="s">
        <v>284</v>
      </c>
      <c r="B4" s="276"/>
      <c r="C4" s="276"/>
      <c r="D4" s="276"/>
      <c r="E4" s="276"/>
      <c r="F4" s="276"/>
      <c r="G4" s="276"/>
      <c r="H4" s="276"/>
      <c r="I4" s="276"/>
      <c r="J4" s="276"/>
      <c r="K4" s="276"/>
      <c r="L4" s="276"/>
      <c r="M4" s="276"/>
      <c r="N4" s="276"/>
      <c r="O4" s="276"/>
      <c r="P4" s="276"/>
      <c r="Q4" s="276"/>
      <c r="R4" s="276"/>
      <c r="S4" s="276"/>
    </row>
    <row r="5" spans="1:19" ht="13.5" thickBot="1" x14ac:dyDescent="0.25"/>
    <row r="6" spans="1:19" ht="15" customHeight="1" thickTop="1" x14ac:dyDescent="0.2">
      <c r="A6" s="56"/>
      <c r="B6" s="304" t="s">
        <v>80</v>
      </c>
      <c r="C6" s="93"/>
      <c r="D6" s="313" t="s">
        <v>82</v>
      </c>
      <c r="E6" s="304" t="s">
        <v>83</v>
      </c>
      <c r="F6" s="304" t="s">
        <v>89</v>
      </c>
      <c r="G6" s="304" t="s">
        <v>25</v>
      </c>
      <c r="H6" s="304" t="s">
        <v>118</v>
      </c>
      <c r="I6" s="304" t="s">
        <v>84</v>
      </c>
      <c r="J6" s="304" t="s">
        <v>120</v>
      </c>
      <c r="K6" s="304" t="s">
        <v>85</v>
      </c>
      <c r="L6" s="304" t="s">
        <v>116</v>
      </c>
      <c r="M6" s="304" t="s">
        <v>119</v>
      </c>
      <c r="N6" s="93"/>
      <c r="O6" s="304" t="s">
        <v>87</v>
      </c>
      <c r="P6" s="304" t="s">
        <v>110</v>
      </c>
      <c r="Q6" s="304" t="s">
        <v>88</v>
      </c>
      <c r="R6" s="304" t="s">
        <v>117</v>
      </c>
      <c r="S6" s="307" t="s">
        <v>283</v>
      </c>
    </row>
    <row r="7" spans="1:19" ht="15" customHeight="1" x14ac:dyDescent="0.2">
      <c r="A7" s="92" t="s">
        <v>26</v>
      </c>
      <c r="B7" s="309"/>
      <c r="C7" s="94" t="s">
        <v>81</v>
      </c>
      <c r="D7" s="305"/>
      <c r="E7" s="309"/>
      <c r="F7" s="309"/>
      <c r="G7" s="305"/>
      <c r="H7" s="305"/>
      <c r="I7" s="305"/>
      <c r="J7" s="305"/>
      <c r="K7" s="305"/>
      <c r="L7" s="305"/>
      <c r="M7" s="305"/>
      <c r="N7" s="95" t="s">
        <v>86</v>
      </c>
      <c r="O7" s="305"/>
      <c r="P7" s="305"/>
      <c r="Q7" s="305"/>
      <c r="R7" s="309"/>
      <c r="S7" s="308"/>
    </row>
    <row r="8" spans="1:19" ht="24" customHeight="1" x14ac:dyDescent="0.2">
      <c r="A8" s="58"/>
      <c r="B8" s="310"/>
      <c r="C8" s="96"/>
      <c r="D8" s="306"/>
      <c r="E8" s="310"/>
      <c r="F8" s="310"/>
      <c r="G8" s="306"/>
      <c r="H8" s="306"/>
      <c r="I8" s="306"/>
      <c r="J8" s="306"/>
      <c r="K8" s="306"/>
      <c r="L8" s="306"/>
      <c r="M8" s="306"/>
      <c r="N8" s="97"/>
      <c r="O8" s="306"/>
      <c r="P8" s="306"/>
      <c r="Q8" s="306"/>
      <c r="R8" s="310"/>
      <c r="S8" s="302"/>
    </row>
    <row r="9" spans="1:19" ht="18.75" customHeight="1" x14ac:dyDescent="0.25">
      <c r="A9" s="98" t="s">
        <v>31</v>
      </c>
      <c r="B9" s="12">
        <v>0</v>
      </c>
      <c r="C9" s="12">
        <v>0</v>
      </c>
      <c r="D9" s="12">
        <v>0</v>
      </c>
      <c r="E9" s="12">
        <v>0</v>
      </c>
      <c r="F9" s="12">
        <v>0</v>
      </c>
      <c r="G9" s="12">
        <v>0</v>
      </c>
      <c r="H9" s="12">
        <v>0</v>
      </c>
      <c r="I9" s="12">
        <v>0</v>
      </c>
      <c r="J9" s="12">
        <v>14</v>
      </c>
      <c r="K9" s="12">
        <v>0</v>
      </c>
      <c r="L9" s="12">
        <v>0</v>
      </c>
      <c r="M9" s="12">
        <v>0</v>
      </c>
      <c r="N9" s="12">
        <v>0</v>
      </c>
      <c r="O9" s="12">
        <v>0</v>
      </c>
      <c r="P9" s="12">
        <v>0</v>
      </c>
      <c r="Q9" s="12">
        <v>0</v>
      </c>
      <c r="R9" s="12">
        <v>0</v>
      </c>
      <c r="S9" s="23">
        <v>14</v>
      </c>
    </row>
    <row r="10" spans="1:19" ht="18.75" customHeight="1" x14ac:dyDescent="0.25">
      <c r="A10" s="99" t="s">
        <v>32</v>
      </c>
      <c r="B10" s="12">
        <v>0</v>
      </c>
      <c r="C10" s="12">
        <v>0</v>
      </c>
      <c r="D10" s="12">
        <v>0</v>
      </c>
      <c r="E10" s="12">
        <v>0</v>
      </c>
      <c r="F10" s="12">
        <v>0</v>
      </c>
      <c r="G10" s="12">
        <v>0</v>
      </c>
      <c r="H10" s="12">
        <v>0</v>
      </c>
      <c r="I10" s="12">
        <v>0</v>
      </c>
      <c r="J10" s="12">
        <v>0</v>
      </c>
      <c r="K10" s="12">
        <v>0</v>
      </c>
      <c r="L10" s="12">
        <v>0</v>
      </c>
      <c r="M10" s="12">
        <v>0</v>
      </c>
      <c r="N10" s="12">
        <v>0</v>
      </c>
      <c r="O10" s="12">
        <v>0</v>
      </c>
      <c r="P10" s="12">
        <v>2</v>
      </c>
      <c r="Q10" s="12">
        <v>0</v>
      </c>
      <c r="R10" s="12">
        <v>0</v>
      </c>
      <c r="S10" s="23">
        <v>2</v>
      </c>
    </row>
    <row r="11" spans="1:19" ht="18.75" customHeight="1" x14ac:dyDescent="0.25">
      <c r="A11" s="99" t="s">
        <v>33</v>
      </c>
      <c r="B11" s="12">
        <v>0</v>
      </c>
      <c r="C11" s="12">
        <v>0</v>
      </c>
      <c r="D11" s="12">
        <v>0</v>
      </c>
      <c r="E11" s="12">
        <v>0</v>
      </c>
      <c r="F11" s="12">
        <v>0</v>
      </c>
      <c r="G11" s="12">
        <v>0</v>
      </c>
      <c r="H11" s="12">
        <v>0</v>
      </c>
      <c r="I11" s="12">
        <v>0</v>
      </c>
      <c r="J11" s="12">
        <v>0</v>
      </c>
      <c r="K11" s="12">
        <v>0</v>
      </c>
      <c r="L11" s="12">
        <v>0</v>
      </c>
      <c r="M11" s="12">
        <v>0</v>
      </c>
      <c r="N11" s="12">
        <v>0</v>
      </c>
      <c r="O11" s="12">
        <v>0</v>
      </c>
      <c r="P11" s="12">
        <v>32</v>
      </c>
      <c r="Q11" s="12">
        <v>0</v>
      </c>
      <c r="R11" s="12">
        <v>0</v>
      </c>
      <c r="S11" s="23">
        <v>32</v>
      </c>
    </row>
    <row r="12" spans="1:19" ht="18.75" customHeight="1" x14ac:dyDescent="0.25">
      <c r="A12" s="99" t="s">
        <v>34</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23">
        <v>0</v>
      </c>
    </row>
    <row r="13" spans="1:19" ht="18.75" customHeight="1" x14ac:dyDescent="0.25">
      <c r="A13" s="99" t="s">
        <v>35</v>
      </c>
      <c r="B13" s="12">
        <v>0</v>
      </c>
      <c r="C13" s="12">
        <v>0</v>
      </c>
      <c r="D13" s="12">
        <v>0</v>
      </c>
      <c r="E13" s="12">
        <v>0</v>
      </c>
      <c r="F13" s="12">
        <v>0</v>
      </c>
      <c r="G13" s="12">
        <v>0</v>
      </c>
      <c r="H13" s="12">
        <v>0</v>
      </c>
      <c r="I13" s="12">
        <v>0</v>
      </c>
      <c r="J13" s="12">
        <v>0</v>
      </c>
      <c r="K13" s="12">
        <v>0</v>
      </c>
      <c r="L13" s="12">
        <v>4</v>
      </c>
      <c r="M13" s="12">
        <v>0</v>
      </c>
      <c r="N13" s="12">
        <v>0</v>
      </c>
      <c r="O13" s="12">
        <v>14</v>
      </c>
      <c r="P13" s="12">
        <v>100</v>
      </c>
      <c r="Q13" s="12">
        <v>0</v>
      </c>
      <c r="R13" s="12">
        <v>0</v>
      </c>
      <c r="S13" s="23">
        <v>118</v>
      </c>
    </row>
    <row r="14" spans="1:19" ht="18.75" customHeight="1" x14ac:dyDescent="0.25">
      <c r="A14" s="99" t="s">
        <v>36</v>
      </c>
      <c r="B14" s="12">
        <v>0</v>
      </c>
      <c r="C14" s="12">
        <v>0</v>
      </c>
      <c r="D14" s="12">
        <v>0</v>
      </c>
      <c r="E14" s="12">
        <v>0</v>
      </c>
      <c r="F14" s="12">
        <v>0</v>
      </c>
      <c r="G14" s="12">
        <v>0</v>
      </c>
      <c r="H14" s="12">
        <v>30</v>
      </c>
      <c r="I14" s="12">
        <v>0</v>
      </c>
      <c r="J14" s="12">
        <v>8</v>
      </c>
      <c r="K14" s="12">
        <v>60</v>
      </c>
      <c r="L14" s="12">
        <v>56</v>
      </c>
      <c r="M14" s="12">
        <v>0</v>
      </c>
      <c r="N14" s="12">
        <v>0</v>
      </c>
      <c r="O14" s="12">
        <v>238</v>
      </c>
      <c r="P14" s="12">
        <v>314</v>
      </c>
      <c r="Q14" s="12">
        <v>0</v>
      </c>
      <c r="R14" s="12">
        <v>0</v>
      </c>
      <c r="S14" s="23">
        <v>706</v>
      </c>
    </row>
    <row r="15" spans="1:19" ht="18.75" customHeight="1" x14ac:dyDescent="0.25">
      <c r="A15" s="99" t="s">
        <v>115</v>
      </c>
      <c r="B15" s="12">
        <v>0</v>
      </c>
      <c r="C15" s="12">
        <v>0</v>
      </c>
      <c r="D15" s="12">
        <v>0</v>
      </c>
      <c r="E15" s="12">
        <v>0</v>
      </c>
      <c r="F15" s="12">
        <v>0</v>
      </c>
      <c r="G15" s="12">
        <v>0</v>
      </c>
      <c r="H15" s="12">
        <v>0</v>
      </c>
      <c r="I15" s="12">
        <v>0</v>
      </c>
      <c r="J15" s="12">
        <v>0</v>
      </c>
      <c r="K15" s="12">
        <v>0</v>
      </c>
      <c r="L15" s="12">
        <v>0</v>
      </c>
      <c r="M15" s="12">
        <v>0</v>
      </c>
      <c r="N15" s="12">
        <v>0</v>
      </c>
      <c r="O15" s="12">
        <v>82</v>
      </c>
      <c r="P15" s="12">
        <v>0</v>
      </c>
      <c r="Q15" s="12">
        <v>0</v>
      </c>
      <c r="R15" s="12">
        <v>0</v>
      </c>
      <c r="S15" s="23">
        <v>82</v>
      </c>
    </row>
    <row r="16" spans="1:19" ht="18.75" customHeight="1" x14ac:dyDescent="0.25">
      <c r="A16" s="99" t="s">
        <v>38</v>
      </c>
      <c r="B16" s="12">
        <v>0</v>
      </c>
      <c r="C16" s="12">
        <v>0</v>
      </c>
      <c r="D16" s="12">
        <v>0</v>
      </c>
      <c r="E16" s="12">
        <v>0</v>
      </c>
      <c r="F16" s="12">
        <v>0</v>
      </c>
      <c r="G16" s="12">
        <v>0</v>
      </c>
      <c r="H16" s="12">
        <v>0</v>
      </c>
      <c r="I16" s="12">
        <v>0</v>
      </c>
      <c r="J16" s="12">
        <v>0</v>
      </c>
      <c r="K16" s="12">
        <v>0</v>
      </c>
      <c r="L16" s="12">
        <v>121</v>
      </c>
      <c r="M16" s="12">
        <v>0</v>
      </c>
      <c r="N16" s="12">
        <v>0</v>
      </c>
      <c r="O16" s="12">
        <v>14</v>
      </c>
      <c r="P16" s="12">
        <v>107</v>
      </c>
      <c r="Q16" s="12">
        <v>0</v>
      </c>
      <c r="R16" s="12">
        <v>0</v>
      </c>
      <c r="S16" s="23">
        <v>242</v>
      </c>
    </row>
    <row r="17" spans="1:19" ht="18.75" customHeight="1" x14ac:dyDescent="0.25">
      <c r="A17" s="99" t="s">
        <v>399</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23">
        <v>0</v>
      </c>
    </row>
    <row r="18" spans="1:19" ht="18.75" customHeight="1" x14ac:dyDescent="0.25">
      <c r="A18" s="99" t="s">
        <v>39</v>
      </c>
      <c r="B18" s="12">
        <v>0</v>
      </c>
      <c r="C18" s="12">
        <v>0</v>
      </c>
      <c r="D18" s="12">
        <v>0</v>
      </c>
      <c r="E18" s="12">
        <v>0</v>
      </c>
      <c r="F18" s="12">
        <v>0</v>
      </c>
      <c r="G18" s="12">
        <v>14</v>
      </c>
      <c r="H18" s="12">
        <v>0</v>
      </c>
      <c r="I18" s="12">
        <v>0</v>
      </c>
      <c r="J18" s="12">
        <v>14</v>
      </c>
      <c r="K18" s="12">
        <v>0</v>
      </c>
      <c r="L18" s="12">
        <v>97</v>
      </c>
      <c r="M18" s="12">
        <v>0</v>
      </c>
      <c r="N18" s="12">
        <v>0</v>
      </c>
      <c r="O18" s="12">
        <v>402</v>
      </c>
      <c r="P18" s="12">
        <v>310</v>
      </c>
      <c r="Q18" s="12">
        <v>0</v>
      </c>
      <c r="R18" s="12">
        <v>0</v>
      </c>
      <c r="S18" s="23">
        <v>837</v>
      </c>
    </row>
    <row r="19" spans="1:19" ht="18.75" customHeight="1" x14ac:dyDescent="0.25">
      <c r="A19" s="99" t="s">
        <v>40</v>
      </c>
      <c r="B19" s="12">
        <v>0</v>
      </c>
      <c r="C19" s="12">
        <v>0</v>
      </c>
      <c r="D19" s="12">
        <v>0</v>
      </c>
      <c r="E19" s="12">
        <v>0</v>
      </c>
      <c r="F19" s="12">
        <v>0</v>
      </c>
      <c r="G19" s="12">
        <v>0</v>
      </c>
      <c r="H19" s="12">
        <v>21</v>
      </c>
      <c r="I19" s="12">
        <v>0</v>
      </c>
      <c r="J19" s="12">
        <v>0</v>
      </c>
      <c r="K19" s="12">
        <v>0</v>
      </c>
      <c r="L19" s="12">
        <v>23</v>
      </c>
      <c r="M19" s="12">
        <v>0</v>
      </c>
      <c r="N19" s="12">
        <v>0</v>
      </c>
      <c r="O19" s="12">
        <v>25</v>
      </c>
      <c r="P19" s="12">
        <v>59</v>
      </c>
      <c r="Q19" s="12">
        <v>0</v>
      </c>
      <c r="R19" s="12">
        <v>0</v>
      </c>
      <c r="S19" s="23">
        <v>128</v>
      </c>
    </row>
    <row r="20" spans="1:19" ht="18.75" customHeight="1" x14ac:dyDescent="0.25">
      <c r="A20" s="99" t="s">
        <v>41</v>
      </c>
      <c r="B20" s="12">
        <v>0</v>
      </c>
      <c r="C20" s="12">
        <v>0</v>
      </c>
      <c r="D20" s="12">
        <v>0</v>
      </c>
      <c r="E20" s="12">
        <v>0</v>
      </c>
      <c r="F20" s="12">
        <v>0</v>
      </c>
      <c r="G20" s="12">
        <v>0</v>
      </c>
      <c r="H20" s="12">
        <v>0</v>
      </c>
      <c r="I20" s="12">
        <v>0</v>
      </c>
      <c r="J20" s="12">
        <v>0</v>
      </c>
      <c r="K20" s="12">
        <v>0</v>
      </c>
      <c r="L20" s="12">
        <v>0</v>
      </c>
      <c r="M20" s="12">
        <v>0</v>
      </c>
      <c r="N20" s="12">
        <v>0</v>
      </c>
      <c r="O20" s="12">
        <v>9</v>
      </c>
      <c r="P20" s="12">
        <v>0</v>
      </c>
      <c r="Q20" s="12">
        <v>0</v>
      </c>
      <c r="R20" s="12">
        <v>0</v>
      </c>
      <c r="S20" s="23">
        <v>9</v>
      </c>
    </row>
    <row r="21" spans="1:19" ht="18.75" customHeight="1" x14ac:dyDescent="0.25">
      <c r="A21" s="100" t="s">
        <v>42</v>
      </c>
      <c r="B21" s="12">
        <v>0</v>
      </c>
      <c r="C21" s="12">
        <v>0</v>
      </c>
      <c r="D21" s="12">
        <v>0</v>
      </c>
      <c r="E21" s="12">
        <v>0</v>
      </c>
      <c r="F21" s="12">
        <v>0</v>
      </c>
      <c r="G21" s="12">
        <v>0</v>
      </c>
      <c r="H21" s="12">
        <v>0</v>
      </c>
      <c r="I21" s="12">
        <v>0</v>
      </c>
      <c r="J21" s="12">
        <v>0</v>
      </c>
      <c r="K21" s="12">
        <v>0</v>
      </c>
      <c r="L21" s="12">
        <v>59</v>
      </c>
      <c r="M21" s="12">
        <v>0</v>
      </c>
      <c r="N21" s="12">
        <v>0</v>
      </c>
      <c r="O21" s="12">
        <v>24</v>
      </c>
      <c r="P21" s="12">
        <v>30</v>
      </c>
      <c r="Q21" s="12">
        <v>0</v>
      </c>
      <c r="R21" s="12">
        <v>0</v>
      </c>
      <c r="S21" s="23">
        <v>113</v>
      </c>
    </row>
    <row r="22" spans="1:19" ht="18.75" customHeight="1" x14ac:dyDescent="0.25">
      <c r="A22" s="100" t="s">
        <v>43</v>
      </c>
      <c r="B22" s="12">
        <v>0</v>
      </c>
      <c r="C22" s="12">
        <v>0</v>
      </c>
      <c r="D22" s="12">
        <v>0</v>
      </c>
      <c r="E22" s="12">
        <v>0</v>
      </c>
      <c r="F22" s="12">
        <v>0</v>
      </c>
      <c r="G22" s="12">
        <v>0</v>
      </c>
      <c r="H22" s="12">
        <v>0</v>
      </c>
      <c r="I22" s="12">
        <v>0</v>
      </c>
      <c r="J22" s="12">
        <v>0</v>
      </c>
      <c r="K22" s="12">
        <v>0</v>
      </c>
      <c r="L22" s="12">
        <v>0</v>
      </c>
      <c r="M22" s="12">
        <v>0</v>
      </c>
      <c r="N22" s="12">
        <v>0</v>
      </c>
      <c r="O22" s="12">
        <v>0</v>
      </c>
      <c r="P22" s="12">
        <v>23</v>
      </c>
      <c r="Q22" s="12">
        <v>0</v>
      </c>
      <c r="R22" s="12">
        <v>0</v>
      </c>
      <c r="S22" s="23">
        <v>23</v>
      </c>
    </row>
    <row r="23" spans="1:19" ht="18.75" customHeight="1" x14ac:dyDescent="0.25">
      <c r="A23" s="99" t="s">
        <v>44</v>
      </c>
      <c r="B23" s="12">
        <v>0</v>
      </c>
      <c r="C23" s="12">
        <v>0</v>
      </c>
      <c r="D23" s="12">
        <v>0</v>
      </c>
      <c r="E23" s="12">
        <v>11</v>
      </c>
      <c r="F23" s="12">
        <v>0</v>
      </c>
      <c r="G23" s="12">
        <v>0</v>
      </c>
      <c r="H23" s="12">
        <v>0</v>
      </c>
      <c r="I23" s="12">
        <v>0</v>
      </c>
      <c r="J23" s="12">
        <v>0</v>
      </c>
      <c r="K23" s="12">
        <v>0</v>
      </c>
      <c r="L23" s="12">
        <v>0</v>
      </c>
      <c r="M23" s="12">
        <v>0</v>
      </c>
      <c r="N23" s="12">
        <v>0</v>
      </c>
      <c r="O23" s="12">
        <v>0</v>
      </c>
      <c r="P23" s="12">
        <v>36</v>
      </c>
      <c r="Q23" s="12">
        <v>0</v>
      </c>
      <c r="R23" s="12">
        <v>0</v>
      </c>
      <c r="S23" s="23">
        <v>47</v>
      </c>
    </row>
    <row r="24" spans="1:19" ht="18.75" customHeight="1" x14ac:dyDescent="0.25">
      <c r="A24" s="99" t="s">
        <v>45</v>
      </c>
      <c r="B24" s="12">
        <v>0</v>
      </c>
      <c r="C24" s="12">
        <v>0</v>
      </c>
      <c r="D24" s="12">
        <v>0</v>
      </c>
      <c r="E24" s="12">
        <v>0</v>
      </c>
      <c r="F24" s="12">
        <v>0</v>
      </c>
      <c r="G24" s="12">
        <v>0</v>
      </c>
      <c r="H24" s="12">
        <v>60</v>
      </c>
      <c r="I24" s="12">
        <v>15</v>
      </c>
      <c r="J24" s="12">
        <v>30</v>
      </c>
      <c r="K24" s="12">
        <v>0</v>
      </c>
      <c r="L24" s="12">
        <v>105</v>
      </c>
      <c r="M24" s="12">
        <v>0</v>
      </c>
      <c r="N24" s="12">
        <v>0</v>
      </c>
      <c r="O24" s="12">
        <v>461</v>
      </c>
      <c r="P24" s="12">
        <v>502</v>
      </c>
      <c r="Q24" s="12">
        <v>0</v>
      </c>
      <c r="R24" s="12">
        <v>0</v>
      </c>
      <c r="S24" s="23">
        <v>1173</v>
      </c>
    </row>
    <row r="25" spans="1:19" ht="19.5" customHeight="1" thickBot="1" x14ac:dyDescent="0.3">
      <c r="A25" s="54" t="s">
        <v>0</v>
      </c>
      <c r="B25" s="242">
        <v>0</v>
      </c>
      <c r="C25" s="242">
        <v>0</v>
      </c>
      <c r="D25" s="242">
        <v>0</v>
      </c>
      <c r="E25" s="242">
        <v>11</v>
      </c>
      <c r="F25" s="242">
        <v>0</v>
      </c>
      <c r="G25" s="242">
        <v>14</v>
      </c>
      <c r="H25" s="242">
        <v>111</v>
      </c>
      <c r="I25" s="242">
        <v>15</v>
      </c>
      <c r="J25" s="242">
        <v>66</v>
      </c>
      <c r="K25" s="242">
        <v>60</v>
      </c>
      <c r="L25" s="242">
        <v>465</v>
      </c>
      <c r="M25" s="242">
        <v>0</v>
      </c>
      <c r="N25" s="242">
        <v>0</v>
      </c>
      <c r="O25" s="242">
        <v>1269</v>
      </c>
      <c r="P25" s="242">
        <v>1515</v>
      </c>
      <c r="Q25" s="242">
        <v>0</v>
      </c>
      <c r="R25" s="242">
        <v>0</v>
      </c>
      <c r="S25" s="242">
        <v>3526</v>
      </c>
    </row>
    <row r="26" spans="1:19" ht="13.5" customHeight="1" thickTop="1" x14ac:dyDescent="0.2">
      <c r="A26" s="31" t="s">
        <v>223</v>
      </c>
    </row>
    <row r="27" spans="1:19" x14ac:dyDescent="0.2">
      <c r="A27" s="105" t="s">
        <v>214</v>
      </c>
    </row>
    <row r="28" spans="1:19" x14ac:dyDescent="0.2">
      <c r="A28" s="31" t="s">
        <v>370</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4.28515625" customWidth="1"/>
  </cols>
  <sheetData>
    <row r="1" spans="1:10" ht="15.75" x14ac:dyDescent="0.25">
      <c r="A1" s="107" t="s">
        <v>406</v>
      </c>
    </row>
    <row r="2" spans="1:10" ht="18" customHeight="1" x14ac:dyDescent="0.25">
      <c r="B2" s="275" t="s">
        <v>175</v>
      </c>
      <c r="C2" s="275"/>
      <c r="D2" s="276"/>
      <c r="E2" s="276"/>
      <c r="F2" s="276"/>
      <c r="G2" s="276"/>
      <c r="H2" s="276"/>
      <c r="I2" s="276"/>
      <c r="J2" s="276"/>
    </row>
    <row r="3" spans="1:10" ht="21.75" customHeight="1" x14ac:dyDescent="0.2"/>
    <row r="4" spans="1:10" ht="31.5" customHeight="1" x14ac:dyDescent="0.25">
      <c r="A4" s="280" t="s">
        <v>376</v>
      </c>
      <c r="B4" s="276"/>
      <c r="C4" s="276"/>
      <c r="D4" s="276"/>
      <c r="E4" s="276"/>
      <c r="F4" s="276"/>
      <c r="G4" s="276"/>
      <c r="H4" s="276"/>
      <c r="I4" s="276"/>
      <c r="J4" s="276"/>
    </row>
    <row r="5" spans="1:10" ht="13.5" thickBot="1" x14ac:dyDescent="0.25"/>
    <row r="6" spans="1:10" ht="34.5" customHeight="1" thickTop="1" x14ac:dyDescent="0.2">
      <c r="A6" s="288" t="s">
        <v>90</v>
      </c>
      <c r="B6" s="287" t="s">
        <v>374</v>
      </c>
      <c r="C6" s="286" t="s">
        <v>142</v>
      </c>
      <c r="D6" s="294"/>
      <c r="E6" s="277" t="s">
        <v>256</v>
      </c>
      <c r="F6" s="295"/>
      <c r="G6" s="295"/>
      <c r="H6" s="296"/>
      <c r="I6" s="293" t="s">
        <v>141</v>
      </c>
      <c r="J6" s="271" t="s">
        <v>133</v>
      </c>
    </row>
    <row r="7" spans="1:10" ht="15" customHeight="1" x14ac:dyDescent="0.2">
      <c r="A7" s="291"/>
      <c r="B7" s="292"/>
      <c r="C7" s="190" t="s">
        <v>260</v>
      </c>
      <c r="D7" s="189" t="s">
        <v>248</v>
      </c>
      <c r="E7" s="188" t="s">
        <v>260</v>
      </c>
      <c r="F7" s="125" t="s">
        <v>248</v>
      </c>
      <c r="G7" s="130" t="s">
        <v>3</v>
      </c>
      <c r="H7" s="117" t="s">
        <v>4</v>
      </c>
      <c r="I7" s="289"/>
      <c r="J7" s="272"/>
    </row>
    <row r="8" spans="1:10" ht="15.75" x14ac:dyDescent="0.25">
      <c r="A8" s="82" t="s">
        <v>91</v>
      </c>
      <c r="B8" s="81" t="s">
        <v>80</v>
      </c>
      <c r="C8" s="28">
        <v>0</v>
      </c>
      <c r="D8" s="28">
        <v>0</v>
      </c>
      <c r="E8" s="28">
        <v>0</v>
      </c>
      <c r="F8" s="28">
        <v>0</v>
      </c>
      <c r="G8" s="28">
        <v>0</v>
      </c>
      <c r="H8" s="28">
        <v>0</v>
      </c>
      <c r="I8" s="29">
        <v>0</v>
      </c>
      <c r="J8" s="28">
        <v>0</v>
      </c>
    </row>
    <row r="9" spans="1:10" ht="15.75" x14ac:dyDescent="0.25">
      <c r="A9" s="83" t="s">
        <v>92</v>
      </c>
      <c r="B9" s="81" t="s">
        <v>81</v>
      </c>
      <c r="C9" s="28">
        <v>0</v>
      </c>
      <c r="D9" s="28">
        <v>0</v>
      </c>
      <c r="E9" s="28">
        <v>0</v>
      </c>
      <c r="F9" s="28">
        <v>0</v>
      </c>
      <c r="G9" s="28">
        <v>0</v>
      </c>
      <c r="H9" s="28">
        <v>0</v>
      </c>
      <c r="I9" s="29">
        <v>0</v>
      </c>
      <c r="J9" s="28">
        <v>0</v>
      </c>
    </row>
    <row r="10" spans="1:10" ht="15.75" x14ac:dyDescent="0.25">
      <c r="A10" s="83" t="s">
        <v>93</v>
      </c>
      <c r="B10" s="46" t="s">
        <v>82</v>
      </c>
      <c r="C10" s="28">
        <v>4</v>
      </c>
      <c r="D10" s="28">
        <v>0</v>
      </c>
      <c r="E10" s="28">
        <v>11128</v>
      </c>
      <c r="F10" s="28">
        <v>0</v>
      </c>
      <c r="G10" s="28">
        <v>10266</v>
      </c>
      <c r="H10" s="28">
        <v>862</v>
      </c>
      <c r="I10" s="29">
        <v>21815318.353</v>
      </c>
      <c r="J10" s="28">
        <v>266860.46100000001</v>
      </c>
    </row>
    <row r="11" spans="1:10" ht="15.75" x14ac:dyDescent="0.25">
      <c r="A11" s="83" t="s">
        <v>94</v>
      </c>
      <c r="B11" s="46" t="s">
        <v>83</v>
      </c>
      <c r="C11" s="28">
        <v>0</v>
      </c>
      <c r="D11" s="28">
        <v>0</v>
      </c>
      <c r="E11" s="28">
        <v>0</v>
      </c>
      <c r="F11" s="28">
        <v>0</v>
      </c>
      <c r="G11" s="28">
        <v>0</v>
      </c>
      <c r="H11" s="28">
        <v>0</v>
      </c>
      <c r="I11" s="29">
        <v>0</v>
      </c>
      <c r="J11" s="28">
        <v>0</v>
      </c>
    </row>
    <row r="12" spans="1:10" ht="15.75" x14ac:dyDescent="0.25">
      <c r="A12" s="83" t="s">
        <v>95</v>
      </c>
      <c r="B12" s="47" t="s">
        <v>89</v>
      </c>
      <c r="C12" s="28">
        <v>0</v>
      </c>
      <c r="D12" s="28">
        <v>0</v>
      </c>
      <c r="E12" s="28">
        <v>0</v>
      </c>
      <c r="F12" s="28">
        <v>0</v>
      </c>
      <c r="G12" s="28">
        <v>0</v>
      </c>
      <c r="H12" s="28">
        <v>0</v>
      </c>
      <c r="I12" s="29">
        <v>0</v>
      </c>
      <c r="J12" s="28">
        <v>0</v>
      </c>
    </row>
    <row r="13" spans="1:10" ht="15.75" x14ac:dyDescent="0.25">
      <c r="A13" s="83" t="s">
        <v>96</v>
      </c>
      <c r="B13" s="46" t="s">
        <v>25</v>
      </c>
      <c r="C13" s="28">
        <v>0</v>
      </c>
      <c r="D13" s="28">
        <v>0</v>
      </c>
      <c r="E13" s="28">
        <v>0</v>
      </c>
      <c r="F13" s="28">
        <v>0</v>
      </c>
      <c r="G13" s="28">
        <v>0</v>
      </c>
      <c r="H13" s="28">
        <v>0</v>
      </c>
      <c r="I13" s="29">
        <v>0</v>
      </c>
      <c r="J13" s="28">
        <v>0</v>
      </c>
    </row>
    <row r="14" spans="1:10" ht="15.75" x14ac:dyDescent="0.25">
      <c r="A14" s="83" t="s">
        <v>97</v>
      </c>
      <c r="B14" s="81" t="s">
        <v>118</v>
      </c>
      <c r="C14" s="28">
        <v>0</v>
      </c>
      <c r="D14" s="28">
        <v>0</v>
      </c>
      <c r="E14" s="28">
        <v>0</v>
      </c>
      <c r="F14" s="28">
        <v>0</v>
      </c>
      <c r="G14" s="28">
        <v>0</v>
      </c>
      <c r="H14" s="28">
        <v>0</v>
      </c>
      <c r="I14" s="29">
        <v>0</v>
      </c>
      <c r="J14" s="28">
        <v>0</v>
      </c>
    </row>
    <row r="15" spans="1:10" ht="15.75" x14ac:dyDescent="0.25">
      <c r="A15" s="83" t="s">
        <v>98</v>
      </c>
      <c r="B15" s="81" t="s">
        <v>84</v>
      </c>
      <c r="C15" s="28">
        <v>0</v>
      </c>
      <c r="D15" s="28">
        <v>0</v>
      </c>
      <c r="E15" s="28">
        <v>0</v>
      </c>
      <c r="F15" s="28">
        <v>0</v>
      </c>
      <c r="G15" s="28">
        <v>0</v>
      </c>
      <c r="H15" s="28">
        <v>0</v>
      </c>
      <c r="I15" s="29">
        <v>0</v>
      </c>
      <c r="J15" s="28">
        <v>0</v>
      </c>
    </row>
    <row r="16" spans="1:10" ht="15.75" x14ac:dyDescent="0.25">
      <c r="A16" s="83" t="s">
        <v>47</v>
      </c>
      <c r="B16" s="81" t="s">
        <v>120</v>
      </c>
      <c r="C16" s="28">
        <v>0</v>
      </c>
      <c r="D16" s="28">
        <v>0</v>
      </c>
      <c r="E16" s="28">
        <v>0</v>
      </c>
      <c r="F16" s="28">
        <v>0</v>
      </c>
      <c r="G16" s="28">
        <v>0</v>
      </c>
      <c r="H16" s="28">
        <v>0</v>
      </c>
      <c r="I16" s="29">
        <v>0</v>
      </c>
      <c r="J16" s="28">
        <v>0</v>
      </c>
    </row>
    <row r="17" spans="1:10" ht="15.75" x14ac:dyDescent="0.25">
      <c r="A17" s="83" t="s">
        <v>99</v>
      </c>
      <c r="B17" s="46" t="s">
        <v>85</v>
      </c>
      <c r="C17" s="28">
        <v>0</v>
      </c>
      <c r="D17" s="28">
        <v>0</v>
      </c>
      <c r="E17" s="28">
        <v>0</v>
      </c>
      <c r="F17" s="28">
        <v>0</v>
      </c>
      <c r="G17" s="28">
        <v>0</v>
      </c>
      <c r="H17" s="28">
        <v>0</v>
      </c>
      <c r="I17" s="29">
        <v>0</v>
      </c>
      <c r="J17" s="28">
        <v>0</v>
      </c>
    </row>
    <row r="18" spans="1:10" ht="15.75" x14ac:dyDescent="0.25">
      <c r="A18" s="83" t="s">
        <v>100</v>
      </c>
      <c r="B18" s="81" t="s">
        <v>114</v>
      </c>
      <c r="C18" s="28">
        <v>0</v>
      </c>
      <c r="D18" s="28">
        <v>0</v>
      </c>
      <c r="E18" s="28">
        <v>0</v>
      </c>
      <c r="F18" s="28">
        <v>0</v>
      </c>
      <c r="G18" s="28">
        <v>0</v>
      </c>
      <c r="H18" s="28">
        <v>0</v>
      </c>
      <c r="I18" s="29">
        <v>0</v>
      </c>
      <c r="J18" s="28">
        <v>0</v>
      </c>
    </row>
    <row r="19" spans="1:10" ht="15.75" x14ac:dyDescent="0.25">
      <c r="A19" s="83" t="s">
        <v>101</v>
      </c>
      <c r="B19" s="81" t="s">
        <v>119</v>
      </c>
      <c r="C19" s="28">
        <v>0</v>
      </c>
      <c r="D19" s="28">
        <v>0</v>
      </c>
      <c r="E19" s="28">
        <v>0</v>
      </c>
      <c r="F19" s="28">
        <v>0</v>
      </c>
      <c r="G19" s="28">
        <v>0</v>
      </c>
      <c r="H19" s="28">
        <v>0</v>
      </c>
      <c r="I19" s="29">
        <v>0</v>
      </c>
      <c r="J19" s="28">
        <v>0</v>
      </c>
    </row>
    <row r="20" spans="1:10" ht="15.75" x14ac:dyDescent="0.25">
      <c r="A20" s="83" t="s">
        <v>102</v>
      </c>
      <c r="B20" s="81" t="s">
        <v>86</v>
      </c>
      <c r="C20" s="28">
        <v>1</v>
      </c>
      <c r="D20" s="28">
        <v>0</v>
      </c>
      <c r="E20" s="28">
        <v>9649</v>
      </c>
      <c r="F20" s="28">
        <v>0</v>
      </c>
      <c r="G20" s="28">
        <v>3789</v>
      </c>
      <c r="H20" s="28">
        <v>5860</v>
      </c>
      <c r="I20" s="29">
        <v>12064523.210000001</v>
      </c>
      <c r="J20" s="28">
        <v>81612.517999999996</v>
      </c>
    </row>
    <row r="21" spans="1:10" ht="15.75" x14ac:dyDescent="0.25">
      <c r="A21" s="83" t="s">
        <v>103</v>
      </c>
      <c r="B21" s="81" t="s">
        <v>87</v>
      </c>
      <c r="C21" s="28">
        <v>0</v>
      </c>
      <c r="D21" s="28">
        <v>0</v>
      </c>
      <c r="E21" s="28">
        <v>0</v>
      </c>
      <c r="F21" s="28">
        <v>0</v>
      </c>
      <c r="G21" s="28">
        <v>0</v>
      </c>
      <c r="H21" s="28">
        <v>0</v>
      </c>
      <c r="I21" s="29">
        <v>0</v>
      </c>
      <c r="J21" s="28">
        <v>0</v>
      </c>
    </row>
    <row r="22" spans="1:10" ht="15.75" x14ac:dyDescent="0.25">
      <c r="A22" s="83" t="s">
        <v>104</v>
      </c>
      <c r="B22" s="46" t="s">
        <v>107</v>
      </c>
      <c r="C22" s="28">
        <v>0</v>
      </c>
      <c r="D22" s="28">
        <v>0</v>
      </c>
      <c r="E22" s="28">
        <v>0</v>
      </c>
      <c r="F22" s="28">
        <v>0</v>
      </c>
      <c r="G22" s="28">
        <v>0</v>
      </c>
      <c r="H22" s="28">
        <v>0</v>
      </c>
      <c r="I22" s="29">
        <v>0</v>
      </c>
      <c r="J22" s="28">
        <v>0</v>
      </c>
    </row>
    <row r="23" spans="1:10" ht="15.75" x14ac:dyDescent="0.25">
      <c r="A23" s="83" t="s">
        <v>105</v>
      </c>
      <c r="B23" s="46" t="s">
        <v>88</v>
      </c>
      <c r="C23" s="28">
        <v>0</v>
      </c>
      <c r="D23" s="28">
        <v>0</v>
      </c>
      <c r="E23" s="28">
        <v>0</v>
      </c>
      <c r="F23" s="28">
        <v>0</v>
      </c>
      <c r="G23" s="28">
        <v>0</v>
      </c>
      <c r="H23" s="28">
        <v>0</v>
      </c>
      <c r="I23" s="29">
        <v>0</v>
      </c>
      <c r="J23" s="28">
        <v>0</v>
      </c>
    </row>
    <row r="24" spans="1:10" ht="15.75" x14ac:dyDescent="0.25">
      <c r="A24" s="83" t="s">
        <v>106</v>
      </c>
      <c r="B24" s="46" t="s">
        <v>108</v>
      </c>
      <c r="C24" s="28">
        <v>0</v>
      </c>
      <c r="D24" s="28">
        <v>0</v>
      </c>
      <c r="E24" s="28">
        <v>0</v>
      </c>
      <c r="F24" s="28">
        <v>0</v>
      </c>
      <c r="G24" s="28">
        <v>0</v>
      </c>
      <c r="H24" s="28">
        <v>0</v>
      </c>
      <c r="I24" s="29">
        <v>0</v>
      </c>
      <c r="J24" s="28">
        <v>0</v>
      </c>
    </row>
    <row r="25" spans="1:10" ht="15.75" x14ac:dyDescent="0.25">
      <c r="A25" s="211" t="s">
        <v>400</v>
      </c>
      <c r="B25" s="212" t="s">
        <v>401</v>
      </c>
      <c r="C25" s="28">
        <v>0</v>
      </c>
      <c r="D25" s="28">
        <v>0</v>
      </c>
      <c r="E25" s="28">
        <v>0</v>
      </c>
      <c r="F25" s="28">
        <v>0</v>
      </c>
      <c r="G25" s="28">
        <v>0</v>
      </c>
      <c r="H25" s="28">
        <v>0</v>
      </c>
      <c r="I25" s="29">
        <v>0</v>
      </c>
      <c r="J25" s="28">
        <v>0</v>
      </c>
    </row>
    <row r="26" spans="1:10" ht="16.5" thickBot="1" x14ac:dyDescent="0.3">
      <c r="A26" s="85"/>
      <c r="B26" s="106" t="s">
        <v>0</v>
      </c>
      <c r="C26" s="238">
        <v>5</v>
      </c>
      <c r="D26" s="239">
        <v>0</v>
      </c>
      <c r="E26" s="239">
        <v>20777</v>
      </c>
      <c r="F26" s="239">
        <v>0</v>
      </c>
      <c r="G26" s="239">
        <v>14055</v>
      </c>
      <c r="H26" s="239">
        <v>6722</v>
      </c>
      <c r="I26" s="240">
        <v>33879841.563000001</v>
      </c>
      <c r="J26" s="239">
        <v>348472.97899999999</v>
      </c>
    </row>
    <row r="27" spans="1:10" ht="14.25" customHeight="1" thickTop="1" x14ac:dyDescent="0.25">
      <c r="A27" s="127" t="s">
        <v>375</v>
      </c>
      <c r="B27" s="128"/>
      <c r="C27" s="128"/>
      <c r="D27" s="129"/>
      <c r="E27" s="129"/>
      <c r="F27" s="129"/>
      <c r="G27" s="129"/>
      <c r="H27" s="129"/>
      <c r="I27" s="129"/>
      <c r="J27" s="129"/>
    </row>
    <row r="28" spans="1:10" ht="24.95" customHeight="1" x14ac:dyDescent="0.2">
      <c r="A28" s="290" t="s">
        <v>257</v>
      </c>
      <c r="B28" s="290"/>
      <c r="C28" s="290"/>
      <c r="D28" s="290"/>
      <c r="E28" s="290"/>
      <c r="F28" s="290"/>
      <c r="G28" s="290"/>
      <c r="H28" s="290"/>
      <c r="I28" s="290"/>
      <c r="J28" s="290"/>
    </row>
    <row r="29" spans="1:10" s="3" customFormat="1" ht="24.95" customHeight="1" x14ac:dyDescent="0.2">
      <c r="A29" s="283" t="s">
        <v>261</v>
      </c>
      <c r="B29" s="283"/>
      <c r="C29" s="283"/>
      <c r="D29" s="283"/>
      <c r="E29" s="283"/>
      <c r="F29" s="283"/>
      <c r="G29" s="283"/>
      <c r="H29" s="283"/>
      <c r="I29" s="283"/>
      <c r="J29" s="283"/>
    </row>
    <row r="30" spans="1:10" s="3" customFormat="1" x14ac:dyDescent="0.2">
      <c r="A30" s="116"/>
      <c r="B30" s="113"/>
      <c r="C30" s="113"/>
      <c r="D30" s="113"/>
      <c r="E30" s="113"/>
      <c r="F30" s="113"/>
      <c r="G30" s="113"/>
      <c r="H30" s="113"/>
      <c r="I30" s="113"/>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x14ac:dyDescent="0.2">
      <c r="A1" s="2" t="s">
        <v>408</v>
      </c>
    </row>
    <row r="2" spans="1:16" ht="18" customHeight="1" x14ac:dyDescent="0.25">
      <c r="A2" s="312" t="s">
        <v>75</v>
      </c>
      <c r="B2" s="303"/>
      <c r="C2" s="303"/>
      <c r="D2" s="303"/>
      <c r="E2" s="303"/>
      <c r="F2" s="303"/>
      <c r="G2" s="303"/>
      <c r="H2" s="303"/>
      <c r="I2" s="303"/>
      <c r="J2" s="303"/>
      <c r="K2" s="303"/>
      <c r="L2" s="303"/>
      <c r="M2" s="303"/>
      <c r="N2" s="303"/>
      <c r="O2" s="303"/>
      <c r="P2" s="303"/>
    </row>
    <row r="3" spans="1:16" ht="12.75" customHeight="1" x14ac:dyDescent="0.2"/>
    <row r="4" spans="1:16" ht="15.75" customHeight="1" x14ac:dyDescent="0.25">
      <c r="A4" s="312" t="s">
        <v>215</v>
      </c>
      <c r="B4" s="303"/>
      <c r="C4" s="303"/>
      <c r="D4" s="303"/>
      <c r="E4" s="303"/>
      <c r="F4" s="303"/>
      <c r="G4" s="303"/>
      <c r="H4" s="303"/>
      <c r="I4" s="303"/>
      <c r="J4" s="303"/>
      <c r="K4" s="303"/>
      <c r="L4" s="303"/>
      <c r="M4" s="303"/>
      <c r="N4" s="303"/>
      <c r="O4" s="303"/>
      <c r="P4" s="303"/>
    </row>
    <row r="5" spans="1:16" ht="13.5" customHeight="1" thickBot="1" x14ac:dyDescent="0.25"/>
    <row r="6" spans="1:16" ht="15" customHeight="1" thickTop="1" x14ac:dyDescent="0.2">
      <c r="A6" s="56"/>
      <c r="B6" s="45" t="s">
        <v>163</v>
      </c>
      <c r="C6" s="45"/>
      <c r="D6" s="45"/>
      <c r="E6" s="45"/>
      <c r="F6" s="45"/>
      <c r="G6" s="45"/>
      <c r="H6" s="45"/>
      <c r="I6" s="45"/>
      <c r="J6" s="52"/>
      <c r="K6" s="45" t="s">
        <v>162</v>
      </c>
      <c r="L6" s="45"/>
      <c r="M6" s="52"/>
      <c r="N6" s="73"/>
      <c r="O6" s="356" t="s">
        <v>205</v>
      </c>
      <c r="P6" s="73"/>
    </row>
    <row r="7" spans="1:16" ht="15" customHeight="1" x14ac:dyDescent="0.2">
      <c r="A7" s="53" t="s">
        <v>26</v>
      </c>
      <c r="B7" s="42" t="s">
        <v>1</v>
      </c>
      <c r="C7" s="60"/>
      <c r="D7" s="43"/>
      <c r="E7" s="42" t="s">
        <v>29</v>
      </c>
      <c r="F7" s="60"/>
      <c r="G7" s="43"/>
      <c r="H7" s="42" t="s">
        <v>0</v>
      </c>
      <c r="I7" s="60"/>
      <c r="J7" s="43"/>
      <c r="K7" s="37" t="s">
        <v>2</v>
      </c>
      <c r="L7" s="38"/>
      <c r="M7" s="33"/>
      <c r="N7" s="72"/>
      <c r="O7" s="396"/>
      <c r="P7" s="74"/>
    </row>
    <row r="8" spans="1:16" ht="15" customHeight="1" x14ac:dyDescent="0.2">
      <c r="A8" s="404"/>
      <c r="B8" s="63" t="s">
        <v>3</v>
      </c>
      <c r="C8" s="63" t="s">
        <v>4</v>
      </c>
      <c r="D8" s="33" t="s">
        <v>0</v>
      </c>
      <c r="E8" s="63" t="s">
        <v>3</v>
      </c>
      <c r="F8" s="63" t="s">
        <v>4</v>
      </c>
      <c r="G8" s="33" t="s">
        <v>0</v>
      </c>
      <c r="H8" s="63" t="s">
        <v>3</v>
      </c>
      <c r="I8" s="63" t="s">
        <v>4</v>
      </c>
      <c r="J8" s="33" t="s">
        <v>0</v>
      </c>
      <c r="K8" s="33" t="s">
        <v>3</v>
      </c>
      <c r="L8" s="33" t="s">
        <v>4</v>
      </c>
      <c r="M8" s="33" t="s">
        <v>0</v>
      </c>
      <c r="N8" s="33" t="s">
        <v>3</v>
      </c>
      <c r="O8" s="33" t="s">
        <v>4</v>
      </c>
      <c r="P8" s="38" t="s">
        <v>0</v>
      </c>
    </row>
    <row r="9" spans="1:16" ht="18.75" customHeight="1" x14ac:dyDescent="0.25">
      <c r="A9" s="49" t="s">
        <v>31</v>
      </c>
      <c r="B9" s="12">
        <v>0</v>
      </c>
      <c r="C9" s="12">
        <v>0</v>
      </c>
      <c r="D9" s="12">
        <v>0</v>
      </c>
      <c r="E9" s="12">
        <v>0</v>
      </c>
      <c r="F9" s="12">
        <v>0</v>
      </c>
      <c r="G9" s="12">
        <v>0</v>
      </c>
      <c r="H9" s="12">
        <v>0</v>
      </c>
      <c r="I9" s="12">
        <v>0</v>
      </c>
      <c r="J9" s="12">
        <v>0</v>
      </c>
      <c r="K9" s="12">
        <v>14</v>
      </c>
      <c r="L9" s="12">
        <v>0</v>
      </c>
      <c r="M9" s="12">
        <v>14</v>
      </c>
      <c r="N9" s="12">
        <v>14</v>
      </c>
      <c r="O9" s="12">
        <v>0</v>
      </c>
      <c r="P9" s="24">
        <v>14</v>
      </c>
    </row>
    <row r="10" spans="1:16" ht="18.75" customHeight="1" x14ac:dyDescent="0.25">
      <c r="A10" s="50" t="s">
        <v>32</v>
      </c>
      <c r="B10" s="12">
        <v>2</v>
      </c>
      <c r="C10" s="12">
        <v>0</v>
      </c>
      <c r="D10" s="12">
        <v>2</v>
      </c>
      <c r="E10" s="12">
        <v>0</v>
      </c>
      <c r="F10" s="12">
        <v>0</v>
      </c>
      <c r="G10" s="12">
        <v>0</v>
      </c>
      <c r="H10" s="12">
        <v>2</v>
      </c>
      <c r="I10" s="12">
        <v>0</v>
      </c>
      <c r="J10" s="12">
        <v>2</v>
      </c>
      <c r="K10" s="12">
        <v>0</v>
      </c>
      <c r="L10" s="12">
        <v>0</v>
      </c>
      <c r="M10" s="12">
        <v>0</v>
      </c>
      <c r="N10" s="12">
        <v>2</v>
      </c>
      <c r="O10" s="12">
        <v>0</v>
      </c>
      <c r="P10" s="24">
        <v>2</v>
      </c>
    </row>
    <row r="11" spans="1:16" ht="18.75" customHeight="1" x14ac:dyDescent="0.25">
      <c r="A11" s="50" t="s">
        <v>33</v>
      </c>
      <c r="B11" s="12">
        <v>0</v>
      </c>
      <c r="C11" s="12">
        <v>0</v>
      </c>
      <c r="D11" s="12">
        <v>0</v>
      </c>
      <c r="E11" s="12">
        <v>0</v>
      </c>
      <c r="F11" s="12">
        <v>0</v>
      </c>
      <c r="G11" s="12">
        <v>0</v>
      </c>
      <c r="H11" s="12">
        <v>0</v>
      </c>
      <c r="I11" s="12">
        <v>0</v>
      </c>
      <c r="J11" s="12">
        <v>0</v>
      </c>
      <c r="K11" s="12">
        <v>32</v>
      </c>
      <c r="L11" s="12">
        <v>0</v>
      </c>
      <c r="M11" s="12">
        <v>32</v>
      </c>
      <c r="N11" s="12">
        <v>32</v>
      </c>
      <c r="O11" s="12">
        <v>0</v>
      </c>
      <c r="P11" s="24">
        <v>32</v>
      </c>
    </row>
    <row r="12" spans="1:16" ht="18.75" customHeight="1" x14ac:dyDescent="0.25">
      <c r="A12" s="50" t="s">
        <v>34</v>
      </c>
      <c r="B12" s="12">
        <v>0</v>
      </c>
      <c r="C12" s="12">
        <v>0</v>
      </c>
      <c r="D12" s="12">
        <v>0</v>
      </c>
      <c r="E12" s="12">
        <v>0</v>
      </c>
      <c r="F12" s="12">
        <v>0</v>
      </c>
      <c r="G12" s="12">
        <v>0</v>
      </c>
      <c r="H12" s="12">
        <v>0</v>
      </c>
      <c r="I12" s="12">
        <v>0</v>
      </c>
      <c r="J12" s="12">
        <v>0</v>
      </c>
      <c r="K12" s="12">
        <v>0</v>
      </c>
      <c r="L12" s="12">
        <v>0</v>
      </c>
      <c r="M12" s="12">
        <v>0</v>
      </c>
      <c r="N12" s="12">
        <v>0</v>
      </c>
      <c r="O12" s="12">
        <v>0</v>
      </c>
      <c r="P12" s="24">
        <v>0</v>
      </c>
    </row>
    <row r="13" spans="1:16" ht="18.75" customHeight="1" x14ac:dyDescent="0.25">
      <c r="A13" s="50" t="s">
        <v>35</v>
      </c>
      <c r="B13" s="12">
        <v>104</v>
      </c>
      <c r="C13" s="12">
        <v>0</v>
      </c>
      <c r="D13" s="12">
        <v>104</v>
      </c>
      <c r="E13" s="12">
        <v>0</v>
      </c>
      <c r="F13" s="12">
        <v>0</v>
      </c>
      <c r="G13" s="12">
        <v>0</v>
      </c>
      <c r="H13" s="12">
        <v>104</v>
      </c>
      <c r="I13" s="12">
        <v>0</v>
      </c>
      <c r="J13" s="12">
        <v>104</v>
      </c>
      <c r="K13" s="12">
        <v>14</v>
      </c>
      <c r="L13" s="12">
        <v>0</v>
      </c>
      <c r="M13" s="12">
        <v>14</v>
      </c>
      <c r="N13" s="12">
        <v>118</v>
      </c>
      <c r="O13" s="12">
        <v>0</v>
      </c>
      <c r="P13" s="24">
        <v>118</v>
      </c>
    </row>
    <row r="14" spans="1:16" ht="18.75" customHeight="1" x14ac:dyDescent="0.25">
      <c r="A14" s="50" t="s">
        <v>36</v>
      </c>
      <c r="B14" s="12">
        <v>505</v>
      </c>
      <c r="C14" s="12">
        <v>0</v>
      </c>
      <c r="D14" s="12">
        <v>505</v>
      </c>
      <c r="E14" s="12">
        <v>0</v>
      </c>
      <c r="F14" s="12">
        <v>0</v>
      </c>
      <c r="G14" s="12">
        <v>0</v>
      </c>
      <c r="H14" s="12">
        <v>505</v>
      </c>
      <c r="I14" s="12">
        <v>0</v>
      </c>
      <c r="J14" s="12">
        <v>505</v>
      </c>
      <c r="K14" s="12">
        <v>201</v>
      </c>
      <c r="L14" s="12">
        <v>0</v>
      </c>
      <c r="M14" s="12">
        <v>201</v>
      </c>
      <c r="N14" s="12">
        <v>706</v>
      </c>
      <c r="O14" s="12">
        <v>0</v>
      </c>
      <c r="P14" s="24">
        <v>706</v>
      </c>
    </row>
    <row r="15" spans="1:16" ht="18.75" customHeight="1" x14ac:dyDescent="0.25">
      <c r="A15" s="50" t="s">
        <v>37</v>
      </c>
      <c r="B15" s="12">
        <v>4</v>
      </c>
      <c r="C15" s="12">
        <v>0</v>
      </c>
      <c r="D15" s="12">
        <v>4</v>
      </c>
      <c r="E15" s="12">
        <v>0</v>
      </c>
      <c r="F15" s="12">
        <v>0</v>
      </c>
      <c r="G15" s="12">
        <v>0</v>
      </c>
      <c r="H15" s="12">
        <v>4</v>
      </c>
      <c r="I15" s="12">
        <v>0</v>
      </c>
      <c r="J15" s="12">
        <v>4</v>
      </c>
      <c r="K15" s="12">
        <v>78</v>
      </c>
      <c r="L15" s="12">
        <v>0</v>
      </c>
      <c r="M15" s="12">
        <v>78</v>
      </c>
      <c r="N15" s="12">
        <v>82</v>
      </c>
      <c r="O15" s="12">
        <v>0</v>
      </c>
      <c r="P15" s="24">
        <v>82</v>
      </c>
    </row>
    <row r="16" spans="1:16" ht="18.75" customHeight="1" x14ac:dyDescent="0.25">
      <c r="A16" s="50" t="s">
        <v>38</v>
      </c>
      <c r="B16" s="12">
        <v>121</v>
      </c>
      <c r="C16" s="12">
        <v>0</v>
      </c>
      <c r="D16" s="12">
        <v>121</v>
      </c>
      <c r="E16" s="12">
        <v>0</v>
      </c>
      <c r="F16" s="12">
        <v>0</v>
      </c>
      <c r="G16" s="12">
        <v>0</v>
      </c>
      <c r="H16" s="12">
        <v>121</v>
      </c>
      <c r="I16" s="12">
        <v>0</v>
      </c>
      <c r="J16" s="12">
        <v>121</v>
      </c>
      <c r="K16" s="12">
        <v>121</v>
      </c>
      <c r="L16" s="12">
        <v>0</v>
      </c>
      <c r="M16" s="12">
        <v>121</v>
      </c>
      <c r="N16" s="12">
        <v>242</v>
      </c>
      <c r="O16" s="12">
        <v>0</v>
      </c>
      <c r="P16" s="24">
        <v>242</v>
      </c>
    </row>
    <row r="17" spans="1:16" ht="18.75" customHeight="1" x14ac:dyDescent="0.25">
      <c r="A17" s="50" t="s">
        <v>399</v>
      </c>
      <c r="B17" s="12">
        <v>0</v>
      </c>
      <c r="C17" s="12">
        <v>0</v>
      </c>
      <c r="D17" s="12">
        <v>0</v>
      </c>
      <c r="E17" s="12">
        <v>0</v>
      </c>
      <c r="F17" s="12">
        <v>0</v>
      </c>
      <c r="G17" s="12">
        <v>0</v>
      </c>
      <c r="H17" s="12">
        <v>0</v>
      </c>
      <c r="I17" s="12">
        <v>0</v>
      </c>
      <c r="J17" s="12">
        <v>0</v>
      </c>
      <c r="K17" s="12">
        <v>0</v>
      </c>
      <c r="L17" s="12">
        <v>0</v>
      </c>
      <c r="M17" s="12">
        <v>0</v>
      </c>
      <c r="N17" s="12">
        <v>0</v>
      </c>
      <c r="O17" s="12">
        <v>0</v>
      </c>
      <c r="P17" s="24">
        <v>0</v>
      </c>
    </row>
    <row r="18" spans="1:16" ht="18.75" customHeight="1" x14ac:dyDescent="0.25">
      <c r="A18" s="50" t="s">
        <v>39</v>
      </c>
      <c r="B18" s="12">
        <v>176</v>
      </c>
      <c r="C18" s="12">
        <v>0</v>
      </c>
      <c r="D18" s="12">
        <v>176</v>
      </c>
      <c r="E18" s="12">
        <v>0</v>
      </c>
      <c r="F18" s="12">
        <v>0</v>
      </c>
      <c r="G18" s="12">
        <v>0</v>
      </c>
      <c r="H18" s="12">
        <v>176</v>
      </c>
      <c r="I18" s="12">
        <v>0</v>
      </c>
      <c r="J18" s="12">
        <v>176</v>
      </c>
      <c r="K18" s="12">
        <v>661</v>
      </c>
      <c r="L18" s="12">
        <v>0</v>
      </c>
      <c r="M18" s="12">
        <v>661</v>
      </c>
      <c r="N18" s="12">
        <v>837</v>
      </c>
      <c r="O18" s="12">
        <v>0</v>
      </c>
      <c r="P18" s="24">
        <v>837</v>
      </c>
    </row>
    <row r="19" spans="1:16" ht="18.75" customHeight="1" x14ac:dyDescent="0.25">
      <c r="A19" s="50" t="s">
        <v>40</v>
      </c>
      <c r="B19" s="12">
        <v>51</v>
      </c>
      <c r="C19" s="12">
        <v>0</v>
      </c>
      <c r="D19" s="12">
        <v>51</v>
      </c>
      <c r="E19" s="12">
        <v>0</v>
      </c>
      <c r="F19" s="12">
        <v>0</v>
      </c>
      <c r="G19" s="12">
        <v>0</v>
      </c>
      <c r="H19" s="12">
        <v>51</v>
      </c>
      <c r="I19" s="12">
        <v>0</v>
      </c>
      <c r="J19" s="12">
        <v>51</v>
      </c>
      <c r="K19" s="12">
        <v>77</v>
      </c>
      <c r="L19" s="12">
        <v>0</v>
      </c>
      <c r="M19" s="12">
        <v>77</v>
      </c>
      <c r="N19" s="12">
        <v>128</v>
      </c>
      <c r="O19" s="12">
        <v>0</v>
      </c>
      <c r="P19" s="24">
        <v>128</v>
      </c>
    </row>
    <row r="20" spans="1:16" ht="18.75" customHeight="1" x14ac:dyDescent="0.25">
      <c r="A20" s="50" t="s">
        <v>41</v>
      </c>
      <c r="B20" s="12">
        <v>9</v>
      </c>
      <c r="C20" s="12">
        <v>0</v>
      </c>
      <c r="D20" s="12">
        <v>9</v>
      </c>
      <c r="E20" s="12">
        <v>0</v>
      </c>
      <c r="F20" s="12">
        <v>0</v>
      </c>
      <c r="G20" s="12">
        <v>0</v>
      </c>
      <c r="H20" s="12">
        <v>9</v>
      </c>
      <c r="I20" s="12">
        <v>0</v>
      </c>
      <c r="J20" s="12">
        <v>9</v>
      </c>
      <c r="K20" s="12">
        <v>0</v>
      </c>
      <c r="L20" s="12">
        <v>0</v>
      </c>
      <c r="M20" s="12">
        <v>0</v>
      </c>
      <c r="N20" s="12">
        <v>9</v>
      </c>
      <c r="O20" s="12">
        <v>0</v>
      </c>
      <c r="P20" s="24">
        <v>9</v>
      </c>
    </row>
    <row r="21" spans="1:16" ht="18.75" customHeight="1" x14ac:dyDescent="0.25">
      <c r="A21" s="51" t="s">
        <v>42</v>
      </c>
      <c r="B21" s="12">
        <v>83</v>
      </c>
      <c r="C21" s="12">
        <v>0</v>
      </c>
      <c r="D21" s="12">
        <v>83</v>
      </c>
      <c r="E21" s="12">
        <v>0</v>
      </c>
      <c r="F21" s="12">
        <v>0</v>
      </c>
      <c r="G21" s="12">
        <v>0</v>
      </c>
      <c r="H21" s="12">
        <v>83</v>
      </c>
      <c r="I21" s="12">
        <v>0</v>
      </c>
      <c r="J21" s="12">
        <v>83</v>
      </c>
      <c r="K21" s="12">
        <v>30</v>
      </c>
      <c r="L21" s="12">
        <v>0</v>
      </c>
      <c r="M21" s="12">
        <v>30</v>
      </c>
      <c r="N21" s="12">
        <v>113</v>
      </c>
      <c r="O21" s="12">
        <v>0</v>
      </c>
      <c r="P21" s="24">
        <v>113</v>
      </c>
    </row>
    <row r="22" spans="1:16" ht="18.75" customHeight="1" x14ac:dyDescent="0.25">
      <c r="A22" s="51" t="s">
        <v>43</v>
      </c>
      <c r="B22" s="12">
        <v>0</v>
      </c>
      <c r="C22" s="12">
        <v>0</v>
      </c>
      <c r="D22" s="12">
        <v>0</v>
      </c>
      <c r="E22" s="12">
        <v>0</v>
      </c>
      <c r="F22" s="12">
        <v>0</v>
      </c>
      <c r="G22" s="12">
        <v>0</v>
      </c>
      <c r="H22" s="12">
        <v>0</v>
      </c>
      <c r="I22" s="12">
        <v>0</v>
      </c>
      <c r="J22" s="12">
        <v>0</v>
      </c>
      <c r="K22" s="12">
        <v>23</v>
      </c>
      <c r="L22" s="12">
        <v>0</v>
      </c>
      <c r="M22" s="12">
        <v>23</v>
      </c>
      <c r="N22" s="12">
        <v>23</v>
      </c>
      <c r="O22" s="12">
        <v>0</v>
      </c>
      <c r="P22" s="24">
        <v>23</v>
      </c>
    </row>
    <row r="23" spans="1:16" ht="18.75" customHeight="1" x14ac:dyDescent="0.25">
      <c r="A23" s="50" t="s">
        <v>44</v>
      </c>
      <c r="B23" s="12">
        <v>16</v>
      </c>
      <c r="C23" s="12">
        <v>0</v>
      </c>
      <c r="D23" s="12">
        <v>16</v>
      </c>
      <c r="E23" s="12">
        <v>0</v>
      </c>
      <c r="F23" s="12">
        <v>0</v>
      </c>
      <c r="G23" s="12">
        <v>0</v>
      </c>
      <c r="H23" s="12">
        <v>16</v>
      </c>
      <c r="I23" s="12">
        <v>0</v>
      </c>
      <c r="J23" s="12">
        <v>16</v>
      </c>
      <c r="K23" s="12">
        <v>31</v>
      </c>
      <c r="L23" s="12">
        <v>0</v>
      </c>
      <c r="M23" s="12">
        <v>31</v>
      </c>
      <c r="N23" s="12">
        <v>47</v>
      </c>
      <c r="O23" s="12">
        <v>0</v>
      </c>
      <c r="P23" s="24">
        <v>47</v>
      </c>
    </row>
    <row r="24" spans="1:16" ht="18.75" customHeight="1" x14ac:dyDescent="0.25">
      <c r="A24" s="50" t="s">
        <v>45</v>
      </c>
      <c r="B24" s="12">
        <v>804</v>
      </c>
      <c r="C24" s="12">
        <v>0</v>
      </c>
      <c r="D24" s="12">
        <v>804</v>
      </c>
      <c r="E24" s="12">
        <v>0</v>
      </c>
      <c r="F24" s="12">
        <v>0</v>
      </c>
      <c r="G24" s="12">
        <v>0</v>
      </c>
      <c r="H24" s="12">
        <v>804</v>
      </c>
      <c r="I24" s="12">
        <v>0</v>
      </c>
      <c r="J24" s="12">
        <v>804</v>
      </c>
      <c r="K24" s="12">
        <v>369</v>
      </c>
      <c r="L24" s="12">
        <v>0</v>
      </c>
      <c r="M24" s="12">
        <v>369</v>
      </c>
      <c r="N24" s="12">
        <v>1173</v>
      </c>
      <c r="O24" s="12">
        <v>0</v>
      </c>
      <c r="P24" s="24">
        <v>1173</v>
      </c>
    </row>
    <row r="25" spans="1:16" ht="18.75" customHeight="1" thickBot="1" x14ac:dyDescent="0.3">
      <c r="A25" s="54" t="s">
        <v>0</v>
      </c>
      <c r="B25" s="62">
        <v>1875</v>
      </c>
      <c r="C25" s="62">
        <v>0</v>
      </c>
      <c r="D25" s="62">
        <v>1875</v>
      </c>
      <c r="E25" s="62">
        <v>0</v>
      </c>
      <c r="F25" s="62">
        <v>0</v>
      </c>
      <c r="G25" s="62">
        <v>0</v>
      </c>
      <c r="H25" s="62">
        <v>1875</v>
      </c>
      <c r="I25" s="62">
        <v>0</v>
      </c>
      <c r="J25" s="62">
        <v>1875</v>
      </c>
      <c r="K25" s="62">
        <v>1651</v>
      </c>
      <c r="L25" s="62">
        <v>0</v>
      </c>
      <c r="M25" s="62">
        <v>1651</v>
      </c>
      <c r="N25" s="62">
        <v>3526</v>
      </c>
      <c r="O25" s="62">
        <v>0</v>
      </c>
      <c r="P25" s="62">
        <v>3526</v>
      </c>
    </row>
    <row r="26" spans="1:16" ht="13.5" thickTop="1" x14ac:dyDescent="0.2">
      <c r="A26" s="31" t="s">
        <v>223</v>
      </c>
    </row>
    <row r="27" spans="1:16" x14ac:dyDescent="0.2">
      <c r="A27" s="31" t="s">
        <v>371</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8.28515625"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8.28515625"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28515625" style="1" bestFit="1" customWidth="1"/>
    <col min="23" max="16384" width="11.42578125" style="1"/>
  </cols>
  <sheetData>
    <row r="1" spans="1:22" x14ac:dyDescent="0.2">
      <c r="A1" s="2" t="s">
        <v>408</v>
      </c>
      <c r="C1" s="2"/>
    </row>
    <row r="2" spans="1:22" ht="13.5" x14ac:dyDescent="0.25">
      <c r="A2" s="312" t="s">
        <v>76</v>
      </c>
      <c r="B2" s="276"/>
      <c r="C2" s="276"/>
      <c r="D2" s="276"/>
      <c r="E2" s="276"/>
      <c r="F2" s="276"/>
      <c r="G2" s="276"/>
      <c r="H2" s="276"/>
      <c r="I2" s="276"/>
      <c r="J2" s="276"/>
      <c r="K2" s="276"/>
      <c r="L2" s="276"/>
      <c r="M2" s="276"/>
      <c r="N2" s="276"/>
      <c r="O2" s="276"/>
      <c r="P2" s="276"/>
      <c r="Q2" s="276"/>
      <c r="R2" s="276"/>
      <c r="S2" s="276"/>
      <c r="T2" s="276"/>
      <c r="U2" s="276"/>
      <c r="V2" s="276"/>
    </row>
    <row r="4" spans="1:22" ht="19.5" customHeight="1" x14ac:dyDescent="0.25">
      <c r="A4" s="312" t="s">
        <v>216</v>
      </c>
      <c r="B4" s="276"/>
      <c r="C4" s="276"/>
      <c r="D4" s="276"/>
      <c r="E4" s="276"/>
      <c r="F4" s="276"/>
      <c r="G4" s="276"/>
      <c r="H4" s="276"/>
      <c r="I4" s="276"/>
      <c r="J4" s="276"/>
      <c r="K4" s="276"/>
      <c r="L4" s="276"/>
      <c r="M4" s="276"/>
      <c r="N4" s="276"/>
      <c r="O4" s="276"/>
      <c r="P4" s="276"/>
      <c r="Q4" s="276"/>
      <c r="R4" s="276"/>
      <c r="S4" s="276"/>
      <c r="T4" s="276"/>
      <c r="U4" s="276"/>
      <c r="V4" s="276"/>
    </row>
    <row r="5" spans="1:22" ht="13.5" customHeight="1" thickBot="1" x14ac:dyDescent="0.25"/>
    <row r="6" spans="1:22" ht="15" customHeight="1" thickTop="1" x14ac:dyDescent="0.2">
      <c r="A6" s="288" t="s">
        <v>90</v>
      </c>
      <c r="B6" s="287" t="s">
        <v>377</v>
      </c>
      <c r="C6" s="45" t="s">
        <v>163</v>
      </c>
      <c r="D6" s="45"/>
      <c r="E6" s="45"/>
      <c r="F6" s="45"/>
      <c r="G6" s="45"/>
      <c r="H6" s="45"/>
      <c r="I6" s="45"/>
      <c r="J6" s="45"/>
      <c r="K6" s="45"/>
      <c r="L6" s="45"/>
      <c r="M6" s="45"/>
      <c r="N6" s="52"/>
      <c r="O6" s="45" t="s">
        <v>162</v>
      </c>
      <c r="P6" s="45"/>
      <c r="Q6" s="45"/>
      <c r="R6" s="52"/>
      <c r="S6" s="73"/>
      <c r="T6" s="356" t="s">
        <v>205</v>
      </c>
      <c r="U6" s="258"/>
      <c r="V6" s="73"/>
    </row>
    <row r="7" spans="1:22" ht="15" customHeight="1" x14ac:dyDescent="0.2">
      <c r="A7" s="397"/>
      <c r="B7" s="299"/>
      <c r="C7" s="42" t="s">
        <v>1</v>
      </c>
      <c r="D7" s="60"/>
      <c r="E7" s="60"/>
      <c r="F7" s="43"/>
      <c r="G7" s="42" t="s">
        <v>29</v>
      </c>
      <c r="H7" s="60"/>
      <c r="I7" s="60"/>
      <c r="J7" s="43"/>
      <c r="K7" s="42" t="s">
        <v>0</v>
      </c>
      <c r="L7" s="60"/>
      <c r="M7" s="60"/>
      <c r="N7" s="43"/>
      <c r="O7" s="37" t="s">
        <v>2</v>
      </c>
      <c r="P7" s="38"/>
      <c r="Q7" s="38"/>
      <c r="R7" s="33"/>
      <c r="S7" s="72"/>
      <c r="T7" s="396"/>
      <c r="U7" s="259"/>
      <c r="V7" s="74"/>
    </row>
    <row r="8" spans="1:22" ht="35.25" customHeight="1" x14ac:dyDescent="0.2">
      <c r="A8" s="291"/>
      <c r="B8" s="289"/>
      <c r="C8" s="219" t="s">
        <v>3</v>
      </c>
      <c r="D8" s="219" t="s">
        <v>4</v>
      </c>
      <c r="E8" s="220" t="s">
        <v>401</v>
      </c>
      <c r="F8" s="221" t="s">
        <v>0</v>
      </c>
      <c r="G8" s="219" t="s">
        <v>3</v>
      </c>
      <c r="H8" s="219" t="s">
        <v>4</v>
      </c>
      <c r="I8" s="220" t="s">
        <v>401</v>
      </c>
      <c r="J8" s="221" t="s">
        <v>0</v>
      </c>
      <c r="K8" s="219" t="s">
        <v>3</v>
      </c>
      <c r="L8" s="219" t="s">
        <v>4</v>
      </c>
      <c r="M8" s="220" t="s">
        <v>401</v>
      </c>
      <c r="N8" s="221" t="s">
        <v>0</v>
      </c>
      <c r="O8" s="219" t="s">
        <v>3</v>
      </c>
      <c r="P8" s="219" t="s">
        <v>4</v>
      </c>
      <c r="Q8" s="220" t="s">
        <v>401</v>
      </c>
      <c r="R8" s="221" t="s">
        <v>0</v>
      </c>
      <c r="S8" s="222" t="s">
        <v>3</v>
      </c>
      <c r="T8" s="222" t="s">
        <v>4</v>
      </c>
      <c r="U8" s="223" t="s">
        <v>401</v>
      </c>
      <c r="V8" s="224" t="s">
        <v>0</v>
      </c>
    </row>
    <row r="9" spans="1:22" ht="18.75" customHeight="1" x14ac:dyDescent="0.25">
      <c r="A9" s="82" t="s">
        <v>91</v>
      </c>
      <c r="B9" s="81" t="s">
        <v>80</v>
      </c>
      <c r="C9" s="12">
        <v>0</v>
      </c>
      <c r="D9" s="12">
        <v>0</v>
      </c>
      <c r="E9" s="12">
        <v>0</v>
      </c>
      <c r="F9" s="12">
        <v>0</v>
      </c>
      <c r="G9" s="12">
        <v>0</v>
      </c>
      <c r="H9" s="12">
        <v>0</v>
      </c>
      <c r="I9" s="12">
        <v>0</v>
      </c>
      <c r="J9" s="12">
        <v>0</v>
      </c>
      <c r="K9" s="12">
        <v>0</v>
      </c>
      <c r="L9" s="12">
        <v>0</v>
      </c>
      <c r="M9" s="12">
        <v>0</v>
      </c>
      <c r="N9" s="12">
        <v>0</v>
      </c>
      <c r="O9" s="12">
        <v>0</v>
      </c>
      <c r="P9" s="12">
        <v>0</v>
      </c>
      <c r="Q9" s="12">
        <v>0</v>
      </c>
      <c r="R9" s="12">
        <v>0</v>
      </c>
      <c r="S9" s="22">
        <v>0</v>
      </c>
      <c r="T9" s="22">
        <v>0</v>
      </c>
      <c r="U9" s="22">
        <v>0</v>
      </c>
      <c r="V9" s="23">
        <v>0</v>
      </c>
    </row>
    <row r="10" spans="1:22" ht="18.75" customHeight="1" x14ac:dyDescent="0.25">
      <c r="A10" s="83" t="s">
        <v>92</v>
      </c>
      <c r="B10" s="81" t="s">
        <v>81</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22">
        <v>0</v>
      </c>
      <c r="T10" s="22">
        <v>0</v>
      </c>
      <c r="U10" s="22">
        <v>0</v>
      </c>
      <c r="V10" s="23">
        <v>0</v>
      </c>
    </row>
    <row r="11" spans="1:22" ht="18.75" customHeight="1" x14ac:dyDescent="0.25">
      <c r="A11" s="83" t="s">
        <v>93</v>
      </c>
      <c r="B11" s="46" t="s">
        <v>82</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22">
        <v>0</v>
      </c>
      <c r="T11" s="22">
        <v>0</v>
      </c>
      <c r="U11" s="22">
        <v>0</v>
      </c>
      <c r="V11" s="23">
        <v>0</v>
      </c>
    </row>
    <row r="12" spans="1:22" ht="18.75" customHeight="1" x14ac:dyDescent="0.25">
      <c r="A12" s="83" t="s">
        <v>94</v>
      </c>
      <c r="B12" s="46" t="s">
        <v>83</v>
      </c>
      <c r="C12" s="12">
        <v>11</v>
      </c>
      <c r="D12" s="12">
        <v>0</v>
      </c>
      <c r="E12" s="12">
        <v>0</v>
      </c>
      <c r="F12" s="12">
        <v>0</v>
      </c>
      <c r="G12" s="12">
        <v>0</v>
      </c>
      <c r="H12" s="12">
        <v>0</v>
      </c>
      <c r="I12" s="12">
        <v>0</v>
      </c>
      <c r="J12" s="12">
        <v>0</v>
      </c>
      <c r="K12" s="12">
        <v>11</v>
      </c>
      <c r="L12" s="12">
        <v>0</v>
      </c>
      <c r="M12" s="12">
        <v>0</v>
      </c>
      <c r="N12" s="12">
        <v>11</v>
      </c>
      <c r="O12" s="12">
        <v>0</v>
      </c>
      <c r="P12" s="12">
        <v>0</v>
      </c>
      <c r="Q12" s="12">
        <v>0</v>
      </c>
      <c r="R12" s="12">
        <v>0</v>
      </c>
      <c r="S12" s="22">
        <v>11</v>
      </c>
      <c r="T12" s="22">
        <v>0</v>
      </c>
      <c r="U12" s="22">
        <v>0</v>
      </c>
      <c r="V12" s="23">
        <v>11</v>
      </c>
    </row>
    <row r="13" spans="1:22" ht="18.75" customHeight="1" x14ac:dyDescent="0.25">
      <c r="A13" s="83" t="s">
        <v>95</v>
      </c>
      <c r="B13" s="47" t="s">
        <v>89</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22">
        <v>0</v>
      </c>
      <c r="T13" s="22">
        <v>0</v>
      </c>
      <c r="U13" s="22">
        <v>0</v>
      </c>
      <c r="V13" s="23">
        <v>0</v>
      </c>
    </row>
    <row r="14" spans="1:22" ht="18.75" customHeight="1" x14ac:dyDescent="0.25">
      <c r="A14" s="83" t="s">
        <v>96</v>
      </c>
      <c r="B14" s="46" t="s">
        <v>25</v>
      </c>
      <c r="C14" s="12">
        <v>0</v>
      </c>
      <c r="D14" s="12">
        <v>0</v>
      </c>
      <c r="E14" s="12">
        <v>0</v>
      </c>
      <c r="F14" s="12">
        <v>0</v>
      </c>
      <c r="G14" s="12">
        <v>0</v>
      </c>
      <c r="H14" s="12">
        <v>0</v>
      </c>
      <c r="I14" s="12">
        <v>0</v>
      </c>
      <c r="J14" s="12">
        <v>0</v>
      </c>
      <c r="K14" s="12">
        <v>0</v>
      </c>
      <c r="L14" s="12">
        <v>0</v>
      </c>
      <c r="M14" s="12">
        <v>0</v>
      </c>
      <c r="N14" s="12">
        <v>0</v>
      </c>
      <c r="O14" s="12">
        <v>14</v>
      </c>
      <c r="P14" s="12">
        <v>0</v>
      </c>
      <c r="Q14" s="12">
        <v>0</v>
      </c>
      <c r="R14" s="12">
        <v>14</v>
      </c>
      <c r="S14" s="22">
        <v>14</v>
      </c>
      <c r="T14" s="22">
        <v>0</v>
      </c>
      <c r="U14" s="22">
        <v>0</v>
      </c>
      <c r="V14" s="23">
        <v>14</v>
      </c>
    </row>
    <row r="15" spans="1:22" ht="18.75" customHeight="1" x14ac:dyDescent="0.25">
      <c r="A15" s="83" t="s">
        <v>97</v>
      </c>
      <c r="B15" s="81" t="s">
        <v>118</v>
      </c>
      <c r="C15" s="12">
        <v>111</v>
      </c>
      <c r="D15" s="12">
        <v>0</v>
      </c>
      <c r="E15" s="12">
        <v>0</v>
      </c>
      <c r="F15" s="12">
        <v>0</v>
      </c>
      <c r="G15" s="12">
        <v>0</v>
      </c>
      <c r="H15" s="12">
        <v>0</v>
      </c>
      <c r="I15" s="12">
        <v>0</v>
      </c>
      <c r="J15" s="12">
        <v>0</v>
      </c>
      <c r="K15" s="12">
        <v>111</v>
      </c>
      <c r="L15" s="12">
        <v>0</v>
      </c>
      <c r="M15" s="12">
        <v>0</v>
      </c>
      <c r="N15" s="12">
        <v>111</v>
      </c>
      <c r="O15" s="12">
        <v>0</v>
      </c>
      <c r="P15" s="12">
        <v>0</v>
      </c>
      <c r="Q15" s="12">
        <v>0</v>
      </c>
      <c r="R15" s="12">
        <v>0</v>
      </c>
      <c r="S15" s="22">
        <v>111</v>
      </c>
      <c r="T15" s="22">
        <v>0</v>
      </c>
      <c r="U15" s="22">
        <v>0</v>
      </c>
      <c r="V15" s="23">
        <v>111</v>
      </c>
    </row>
    <row r="16" spans="1:22" ht="18.75" customHeight="1" x14ac:dyDescent="0.25">
      <c r="A16" s="83" t="s">
        <v>98</v>
      </c>
      <c r="B16" s="81" t="s">
        <v>84</v>
      </c>
      <c r="C16" s="12">
        <v>0</v>
      </c>
      <c r="D16" s="12">
        <v>0</v>
      </c>
      <c r="E16" s="12">
        <v>0</v>
      </c>
      <c r="F16" s="12">
        <v>0</v>
      </c>
      <c r="G16" s="12">
        <v>0</v>
      </c>
      <c r="H16" s="12">
        <v>0</v>
      </c>
      <c r="I16" s="12">
        <v>0</v>
      </c>
      <c r="J16" s="12">
        <v>0</v>
      </c>
      <c r="K16" s="12">
        <v>0</v>
      </c>
      <c r="L16" s="12">
        <v>0</v>
      </c>
      <c r="M16" s="12">
        <v>0</v>
      </c>
      <c r="N16" s="12">
        <v>0</v>
      </c>
      <c r="O16" s="12">
        <v>15</v>
      </c>
      <c r="P16" s="12">
        <v>0</v>
      </c>
      <c r="Q16" s="12">
        <v>0</v>
      </c>
      <c r="R16" s="12">
        <v>15</v>
      </c>
      <c r="S16" s="22">
        <v>15</v>
      </c>
      <c r="T16" s="22">
        <v>0</v>
      </c>
      <c r="U16" s="22">
        <v>0</v>
      </c>
      <c r="V16" s="23">
        <v>15</v>
      </c>
    </row>
    <row r="17" spans="1:22" ht="18.75" customHeight="1" x14ac:dyDescent="0.25">
      <c r="A17" s="83" t="s">
        <v>47</v>
      </c>
      <c r="B17" s="81" t="s">
        <v>120</v>
      </c>
      <c r="C17" s="12">
        <v>38</v>
      </c>
      <c r="D17" s="12">
        <v>0</v>
      </c>
      <c r="E17" s="12">
        <v>0</v>
      </c>
      <c r="F17" s="12">
        <v>0</v>
      </c>
      <c r="G17" s="12">
        <v>0</v>
      </c>
      <c r="H17" s="12">
        <v>0</v>
      </c>
      <c r="I17" s="12">
        <v>0</v>
      </c>
      <c r="J17" s="12">
        <v>0</v>
      </c>
      <c r="K17" s="12">
        <v>38</v>
      </c>
      <c r="L17" s="12">
        <v>0</v>
      </c>
      <c r="M17" s="12">
        <v>0</v>
      </c>
      <c r="N17" s="12">
        <v>38</v>
      </c>
      <c r="O17" s="12">
        <v>28</v>
      </c>
      <c r="P17" s="12">
        <v>0</v>
      </c>
      <c r="Q17" s="12">
        <v>0</v>
      </c>
      <c r="R17" s="12">
        <v>28</v>
      </c>
      <c r="S17" s="22">
        <v>66</v>
      </c>
      <c r="T17" s="22">
        <v>0</v>
      </c>
      <c r="U17" s="22">
        <v>0</v>
      </c>
      <c r="V17" s="23">
        <v>66</v>
      </c>
    </row>
    <row r="18" spans="1:22" ht="18.75" customHeight="1" x14ac:dyDescent="0.25">
      <c r="A18" s="83" t="s">
        <v>99</v>
      </c>
      <c r="B18" s="46" t="s">
        <v>85</v>
      </c>
      <c r="C18" s="12">
        <v>60</v>
      </c>
      <c r="D18" s="12">
        <v>0</v>
      </c>
      <c r="E18" s="12">
        <v>0</v>
      </c>
      <c r="F18" s="12">
        <v>0</v>
      </c>
      <c r="G18" s="12">
        <v>0</v>
      </c>
      <c r="H18" s="12">
        <v>0</v>
      </c>
      <c r="I18" s="12">
        <v>0</v>
      </c>
      <c r="J18" s="12">
        <v>0</v>
      </c>
      <c r="K18" s="12">
        <v>60</v>
      </c>
      <c r="L18" s="12">
        <v>0</v>
      </c>
      <c r="M18" s="12">
        <v>0</v>
      </c>
      <c r="N18" s="12">
        <v>60</v>
      </c>
      <c r="O18" s="12">
        <v>0</v>
      </c>
      <c r="P18" s="12">
        <v>0</v>
      </c>
      <c r="Q18" s="12">
        <v>0</v>
      </c>
      <c r="R18" s="12">
        <v>0</v>
      </c>
      <c r="S18" s="22">
        <v>60</v>
      </c>
      <c r="T18" s="22">
        <v>0</v>
      </c>
      <c r="U18" s="22">
        <v>0</v>
      </c>
      <c r="V18" s="23">
        <v>60</v>
      </c>
    </row>
    <row r="19" spans="1:22" ht="18.75" customHeight="1" x14ac:dyDescent="0.25">
      <c r="A19" s="83" t="s">
        <v>100</v>
      </c>
      <c r="B19" s="81" t="s">
        <v>114</v>
      </c>
      <c r="C19" s="12">
        <v>326</v>
      </c>
      <c r="D19" s="12">
        <v>0</v>
      </c>
      <c r="E19" s="12">
        <v>0</v>
      </c>
      <c r="F19" s="12">
        <v>0</v>
      </c>
      <c r="G19" s="12">
        <v>0</v>
      </c>
      <c r="H19" s="12">
        <v>0</v>
      </c>
      <c r="I19" s="12">
        <v>0</v>
      </c>
      <c r="J19" s="12">
        <v>0</v>
      </c>
      <c r="K19" s="12">
        <v>326</v>
      </c>
      <c r="L19" s="12">
        <v>0</v>
      </c>
      <c r="M19" s="12">
        <v>0</v>
      </c>
      <c r="N19" s="12">
        <v>326</v>
      </c>
      <c r="O19" s="12">
        <v>139</v>
      </c>
      <c r="P19" s="12">
        <v>0</v>
      </c>
      <c r="Q19" s="12">
        <v>0</v>
      </c>
      <c r="R19" s="12">
        <v>139</v>
      </c>
      <c r="S19" s="22">
        <v>465</v>
      </c>
      <c r="T19" s="22">
        <v>0</v>
      </c>
      <c r="U19" s="22">
        <v>0</v>
      </c>
      <c r="V19" s="23">
        <v>465</v>
      </c>
    </row>
    <row r="20" spans="1:22" ht="18.75" customHeight="1" x14ac:dyDescent="0.25">
      <c r="A20" s="83" t="s">
        <v>101</v>
      </c>
      <c r="B20" s="81" t="s">
        <v>119</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22">
        <v>0</v>
      </c>
      <c r="T20" s="22">
        <v>0</v>
      </c>
      <c r="U20" s="22">
        <v>0</v>
      </c>
      <c r="V20" s="23">
        <v>0</v>
      </c>
    </row>
    <row r="21" spans="1:22" ht="18.75" customHeight="1" x14ac:dyDescent="0.25">
      <c r="A21" s="83" t="s">
        <v>102</v>
      </c>
      <c r="B21" s="81" t="s">
        <v>86</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22">
        <v>0</v>
      </c>
      <c r="T21" s="22">
        <v>0</v>
      </c>
      <c r="U21" s="22">
        <v>0</v>
      </c>
      <c r="V21" s="23">
        <v>0</v>
      </c>
    </row>
    <row r="22" spans="1:22" ht="18.75" customHeight="1" x14ac:dyDescent="0.25">
      <c r="A22" s="83" t="s">
        <v>103</v>
      </c>
      <c r="B22" s="81" t="s">
        <v>87</v>
      </c>
      <c r="C22" s="12">
        <v>446</v>
      </c>
      <c r="D22" s="12">
        <v>0</v>
      </c>
      <c r="E22" s="12">
        <v>0</v>
      </c>
      <c r="F22" s="12">
        <v>0</v>
      </c>
      <c r="G22" s="12">
        <v>0</v>
      </c>
      <c r="H22" s="12">
        <v>0</v>
      </c>
      <c r="I22" s="12">
        <v>0</v>
      </c>
      <c r="J22" s="12">
        <v>0</v>
      </c>
      <c r="K22" s="12">
        <v>446</v>
      </c>
      <c r="L22" s="12">
        <v>0</v>
      </c>
      <c r="M22" s="12">
        <v>0</v>
      </c>
      <c r="N22" s="12">
        <v>446</v>
      </c>
      <c r="O22" s="12">
        <v>823</v>
      </c>
      <c r="P22" s="12">
        <v>0</v>
      </c>
      <c r="Q22" s="12">
        <v>0</v>
      </c>
      <c r="R22" s="12">
        <v>823</v>
      </c>
      <c r="S22" s="22">
        <v>1269</v>
      </c>
      <c r="T22" s="22">
        <v>0</v>
      </c>
      <c r="U22" s="22">
        <v>0</v>
      </c>
      <c r="V22" s="23">
        <v>1269</v>
      </c>
    </row>
    <row r="23" spans="1:22" ht="18.75" customHeight="1" x14ac:dyDescent="0.25">
      <c r="A23" s="83" t="s">
        <v>104</v>
      </c>
      <c r="B23" s="46" t="s">
        <v>107</v>
      </c>
      <c r="C23" s="12">
        <v>883</v>
      </c>
      <c r="D23" s="12">
        <v>0</v>
      </c>
      <c r="E23" s="12">
        <v>0</v>
      </c>
      <c r="F23" s="12">
        <v>0</v>
      </c>
      <c r="G23" s="12">
        <v>0</v>
      </c>
      <c r="H23" s="12">
        <v>0</v>
      </c>
      <c r="I23" s="12">
        <v>0</v>
      </c>
      <c r="J23" s="12">
        <v>0</v>
      </c>
      <c r="K23" s="12">
        <v>883</v>
      </c>
      <c r="L23" s="12">
        <v>0</v>
      </c>
      <c r="M23" s="12">
        <v>0</v>
      </c>
      <c r="N23" s="12">
        <v>883</v>
      </c>
      <c r="O23" s="12">
        <v>632</v>
      </c>
      <c r="P23" s="12">
        <v>0</v>
      </c>
      <c r="Q23" s="12">
        <v>0</v>
      </c>
      <c r="R23" s="12">
        <v>632</v>
      </c>
      <c r="S23" s="22">
        <v>1515</v>
      </c>
      <c r="T23" s="22">
        <v>0</v>
      </c>
      <c r="U23" s="22">
        <v>0</v>
      </c>
      <c r="V23" s="23">
        <v>1515</v>
      </c>
    </row>
    <row r="24" spans="1:22" ht="18.75" customHeight="1" x14ac:dyDescent="0.25">
      <c r="A24" s="83" t="s">
        <v>105</v>
      </c>
      <c r="B24" s="46" t="s">
        <v>88</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22">
        <v>0</v>
      </c>
      <c r="T24" s="22">
        <v>0</v>
      </c>
      <c r="U24" s="22">
        <v>0</v>
      </c>
      <c r="V24" s="23">
        <v>0</v>
      </c>
    </row>
    <row r="25" spans="1:22" ht="18.75" customHeight="1" x14ac:dyDescent="0.25">
      <c r="A25" s="83" t="s">
        <v>106</v>
      </c>
      <c r="B25" s="46" t="s">
        <v>108</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2">
        <v>0</v>
      </c>
      <c r="T25" s="22">
        <v>0</v>
      </c>
      <c r="U25" s="22">
        <v>0</v>
      </c>
      <c r="V25" s="23">
        <v>0</v>
      </c>
    </row>
    <row r="26" spans="1:22" ht="18.75" customHeight="1" x14ac:dyDescent="0.25">
      <c r="A26" s="211" t="s">
        <v>400</v>
      </c>
      <c r="B26" s="212" t="s">
        <v>401</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2">
        <v>0</v>
      </c>
      <c r="T26" s="22">
        <v>0</v>
      </c>
      <c r="U26" s="22">
        <v>0</v>
      </c>
      <c r="V26" s="23">
        <v>0</v>
      </c>
    </row>
    <row r="27" spans="1:22" s="254" customFormat="1" ht="18.75" customHeight="1" thickBot="1" x14ac:dyDescent="0.3">
      <c r="A27" s="252"/>
      <c r="B27" s="253" t="s">
        <v>0</v>
      </c>
      <c r="C27" s="242">
        <v>1875</v>
      </c>
      <c r="D27" s="242">
        <v>0</v>
      </c>
      <c r="E27" s="242">
        <v>0</v>
      </c>
      <c r="F27" s="242">
        <v>0</v>
      </c>
      <c r="G27" s="242">
        <v>0</v>
      </c>
      <c r="H27" s="242">
        <v>0</v>
      </c>
      <c r="I27" s="242">
        <v>0</v>
      </c>
      <c r="J27" s="242">
        <v>0</v>
      </c>
      <c r="K27" s="242">
        <v>1875</v>
      </c>
      <c r="L27" s="242">
        <v>0</v>
      </c>
      <c r="M27" s="242">
        <v>0</v>
      </c>
      <c r="N27" s="242">
        <v>1875</v>
      </c>
      <c r="O27" s="242">
        <v>1651</v>
      </c>
      <c r="P27" s="242">
        <v>0</v>
      </c>
      <c r="Q27" s="242">
        <v>0</v>
      </c>
      <c r="R27" s="242">
        <v>1651</v>
      </c>
      <c r="S27" s="242">
        <v>3526</v>
      </c>
      <c r="T27" s="242">
        <v>0</v>
      </c>
      <c r="U27" s="242">
        <v>0</v>
      </c>
      <c r="V27" s="242">
        <v>3526</v>
      </c>
    </row>
    <row r="28" spans="1:22" ht="13.5" customHeight="1" thickTop="1" x14ac:dyDescent="0.25">
      <c r="A28" s="31" t="s">
        <v>223</v>
      </c>
      <c r="B28" s="75"/>
      <c r="C28" s="24"/>
      <c r="D28" s="24"/>
      <c r="E28" s="24"/>
      <c r="F28" s="24"/>
      <c r="G28" s="24"/>
      <c r="H28" s="24"/>
      <c r="I28" s="24"/>
      <c r="J28" s="24"/>
      <c r="K28" s="24"/>
      <c r="L28" s="24"/>
      <c r="M28" s="24"/>
      <c r="N28" s="24"/>
      <c r="O28" s="24"/>
      <c r="P28" s="24"/>
      <c r="Q28" s="24"/>
      <c r="R28" s="24"/>
      <c r="S28" s="24"/>
      <c r="T28" s="24"/>
      <c r="U28" s="24"/>
      <c r="V28" s="24"/>
    </row>
    <row r="29" spans="1:22" ht="12.75" customHeight="1" x14ac:dyDescent="0.2">
      <c r="A29" s="105" t="s">
        <v>378</v>
      </c>
    </row>
    <row r="30" spans="1:22" x14ac:dyDescent="0.2">
      <c r="A30" s="31" t="s">
        <v>371</v>
      </c>
    </row>
  </sheetData>
  <mergeCells count="5">
    <mergeCell ref="A2:V2"/>
    <mergeCell ref="A4:V4"/>
    <mergeCell ref="A6:A8"/>
    <mergeCell ref="B6:B8"/>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23"/>
  <sheetViews>
    <sheetView showGridLines="0" zoomScale="70" zoomScaleNormal="70" workbookViewId="0"/>
  </sheetViews>
  <sheetFormatPr baseColWidth="10" defaultColWidth="11.42578125"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x14ac:dyDescent="0.2">
      <c r="A1" s="2" t="s">
        <v>408</v>
      </c>
      <c r="B1" s="15"/>
      <c r="C1" s="15"/>
      <c r="D1" s="15"/>
      <c r="E1" s="15"/>
      <c r="F1" s="15"/>
    </row>
    <row r="2" spans="1:6" ht="18" customHeight="1" x14ac:dyDescent="0.25">
      <c r="A2" s="16" t="s">
        <v>342</v>
      </c>
      <c r="B2" s="17"/>
      <c r="C2" s="17"/>
      <c r="D2" s="17"/>
      <c r="E2" s="17"/>
      <c r="F2" s="17"/>
    </row>
    <row r="3" spans="1:6" x14ac:dyDescent="0.2">
      <c r="A3" s="15"/>
      <c r="B3" s="15"/>
      <c r="C3" s="15"/>
      <c r="D3" s="15"/>
      <c r="E3" s="15"/>
      <c r="F3" s="15"/>
    </row>
    <row r="4" spans="1:6" ht="41.25" customHeight="1" x14ac:dyDescent="0.25">
      <c r="A4" s="108" t="s">
        <v>304</v>
      </c>
      <c r="B4" s="18"/>
      <c r="C4" s="18"/>
      <c r="D4" s="18"/>
      <c r="E4" s="18"/>
      <c r="F4" s="18"/>
    </row>
    <row r="5" spans="1:6" ht="13.5" customHeight="1" thickBot="1" x14ac:dyDescent="0.25">
      <c r="A5" s="15"/>
      <c r="B5" s="35"/>
      <c r="C5" s="35"/>
      <c r="D5" s="35"/>
      <c r="E5" s="35"/>
      <c r="F5" s="35"/>
    </row>
    <row r="6" spans="1:6" ht="15" customHeight="1" thickTop="1" x14ac:dyDescent="0.2">
      <c r="A6" s="77"/>
      <c r="B6" s="76" t="s">
        <v>30</v>
      </c>
      <c r="C6" s="76"/>
      <c r="D6" s="76"/>
      <c r="E6" s="77"/>
      <c r="F6" s="228" t="s">
        <v>14</v>
      </c>
    </row>
    <row r="7" spans="1:6" ht="15" customHeight="1" x14ac:dyDescent="0.2">
      <c r="A7" s="70" t="s">
        <v>15</v>
      </c>
      <c r="B7" s="65" t="s">
        <v>16</v>
      </c>
      <c r="C7" s="65"/>
      <c r="D7" s="65"/>
      <c r="E7" s="63"/>
      <c r="F7" s="229" t="s">
        <v>17</v>
      </c>
    </row>
    <row r="8" spans="1:6" ht="47.25" customHeight="1" x14ac:dyDescent="0.2">
      <c r="A8" s="79"/>
      <c r="B8" s="219" t="s">
        <v>3</v>
      </c>
      <c r="C8" s="219" t="s">
        <v>4</v>
      </c>
      <c r="D8" s="220" t="s">
        <v>401</v>
      </c>
      <c r="E8" s="221" t="s">
        <v>0</v>
      </c>
      <c r="F8" s="230" t="s">
        <v>12</v>
      </c>
    </row>
    <row r="9" spans="1:6" ht="21.75" customHeight="1" x14ac:dyDescent="0.25">
      <c r="A9" s="193" t="s">
        <v>286</v>
      </c>
      <c r="B9" s="44"/>
      <c r="C9" s="19"/>
      <c r="D9" s="19"/>
      <c r="E9" s="19"/>
      <c r="F9" s="78"/>
    </row>
    <row r="10" spans="1:6" ht="27.75" customHeight="1" x14ac:dyDescent="0.25">
      <c r="A10" s="111" t="s">
        <v>288</v>
      </c>
      <c r="B10" s="19"/>
      <c r="C10" s="19"/>
      <c r="D10" s="19"/>
      <c r="E10" s="19"/>
      <c r="F10" s="78"/>
    </row>
    <row r="11" spans="1:6" ht="18.75" customHeight="1" x14ac:dyDescent="0.25">
      <c r="A11" s="80" t="s">
        <v>126</v>
      </c>
      <c r="B11" s="19">
        <v>11</v>
      </c>
      <c r="C11" s="19">
        <v>4</v>
      </c>
      <c r="D11" s="19">
        <v>0</v>
      </c>
      <c r="E11" s="19">
        <f>SUM(B11:D11)</f>
        <v>15</v>
      </c>
      <c r="F11" s="78">
        <v>41018.574999999997</v>
      </c>
    </row>
    <row r="12" spans="1:6" ht="18.75" customHeight="1" x14ac:dyDescent="0.25">
      <c r="A12" s="80" t="s">
        <v>8</v>
      </c>
      <c r="B12" s="19">
        <v>3</v>
      </c>
      <c r="C12" s="19">
        <v>2</v>
      </c>
      <c r="D12" s="19">
        <v>0</v>
      </c>
      <c r="E12" s="19">
        <f t="shared" ref="E12:E17" si="0">SUM(B12:D12)</f>
        <v>5</v>
      </c>
      <c r="F12" s="78">
        <v>13200.76</v>
      </c>
    </row>
    <row r="13" spans="1:6" ht="18.75" customHeight="1" x14ac:dyDescent="0.25">
      <c r="A13" s="80" t="s">
        <v>9</v>
      </c>
      <c r="B13" s="19">
        <v>1</v>
      </c>
      <c r="C13" s="19">
        <v>0</v>
      </c>
      <c r="D13" s="19">
        <v>0</v>
      </c>
      <c r="E13" s="19">
        <f t="shared" si="0"/>
        <v>1</v>
      </c>
      <c r="F13" s="78">
        <v>3619.375</v>
      </c>
    </row>
    <row r="14" spans="1:6" ht="27.75" customHeight="1" x14ac:dyDescent="0.25">
      <c r="A14" s="111" t="s">
        <v>289</v>
      </c>
      <c r="B14" s="19"/>
      <c r="C14" s="19"/>
      <c r="D14" s="19"/>
      <c r="E14" s="19"/>
      <c r="F14" s="78">
        <v>0</v>
      </c>
    </row>
    <row r="15" spans="1:6" ht="18.75" customHeight="1" x14ac:dyDescent="0.25">
      <c r="A15" s="80" t="s">
        <v>126</v>
      </c>
      <c r="B15" s="19">
        <v>0</v>
      </c>
      <c r="C15" s="19">
        <v>0</v>
      </c>
      <c r="D15" s="19">
        <v>0</v>
      </c>
      <c r="E15" s="19">
        <f t="shared" si="0"/>
        <v>0</v>
      </c>
      <c r="F15" s="78">
        <v>0</v>
      </c>
    </row>
    <row r="16" spans="1:6" ht="18.75" customHeight="1" x14ac:dyDescent="0.25">
      <c r="A16" s="80" t="s">
        <v>8</v>
      </c>
      <c r="B16" s="19">
        <v>0</v>
      </c>
      <c r="C16" s="19">
        <v>0</v>
      </c>
      <c r="D16" s="19">
        <v>0</v>
      </c>
      <c r="E16" s="19">
        <f t="shared" si="0"/>
        <v>0</v>
      </c>
      <c r="F16" s="78">
        <v>0</v>
      </c>
    </row>
    <row r="17" spans="1:6" ht="18.75" customHeight="1" x14ac:dyDescent="0.25">
      <c r="A17" s="80" t="s">
        <v>9</v>
      </c>
      <c r="B17" s="19">
        <v>0</v>
      </c>
      <c r="C17" s="19">
        <v>0</v>
      </c>
      <c r="D17" s="19">
        <v>0</v>
      </c>
      <c r="E17" s="19">
        <f t="shared" si="0"/>
        <v>0</v>
      </c>
      <c r="F17" s="78">
        <v>0</v>
      </c>
    </row>
    <row r="18" spans="1:6" ht="30.75" customHeight="1" x14ac:dyDescent="0.25">
      <c r="A18" s="193" t="s">
        <v>293</v>
      </c>
      <c r="B18" s="19"/>
      <c r="C18" s="19"/>
      <c r="D18" s="19"/>
      <c r="E18" s="19"/>
      <c r="F18" s="78">
        <v>0</v>
      </c>
    </row>
    <row r="19" spans="1:6" ht="18.75" customHeight="1" x14ac:dyDescent="0.25">
      <c r="A19" s="80" t="s">
        <v>126</v>
      </c>
      <c r="B19" s="19">
        <v>0</v>
      </c>
      <c r="C19" s="19">
        <v>0</v>
      </c>
      <c r="D19" s="19">
        <v>0</v>
      </c>
      <c r="E19" s="19">
        <f>SUM(B19:D19)</f>
        <v>0</v>
      </c>
      <c r="F19" s="78">
        <v>0</v>
      </c>
    </row>
    <row r="20" spans="1:6" ht="18.75" customHeight="1" x14ac:dyDescent="0.25">
      <c r="A20" s="80" t="s">
        <v>8</v>
      </c>
      <c r="B20" s="19">
        <v>0</v>
      </c>
      <c r="C20" s="19">
        <v>0</v>
      </c>
      <c r="D20" s="19">
        <v>0</v>
      </c>
      <c r="E20" s="19">
        <f>SUM(B20:D20)</f>
        <v>0</v>
      </c>
      <c r="F20" s="78">
        <v>0</v>
      </c>
    </row>
    <row r="21" spans="1:6" ht="18.75" customHeight="1" x14ac:dyDescent="0.25">
      <c r="A21" s="80" t="s">
        <v>9</v>
      </c>
      <c r="B21" s="19">
        <v>0</v>
      </c>
      <c r="C21" s="19">
        <v>0</v>
      </c>
      <c r="D21" s="19">
        <v>0</v>
      </c>
      <c r="E21" s="19">
        <f>SUM(B21:D21)</f>
        <v>0</v>
      </c>
      <c r="F21" s="78">
        <v>0</v>
      </c>
    </row>
    <row r="22" spans="1:6" ht="18.75" customHeight="1" thickBot="1" x14ac:dyDescent="0.3">
      <c r="A22" s="68" t="s">
        <v>0</v>
      </c>
      <c r="B22" s="251">
        <f>SUM(B11:B21)</f>
        <v>15</v>
      </c>
      <c r="C22" s="251">
        <f>SUM(C11:C21)</f>
        <v>6</v>
      </c>
      <c r="D22" s="251">
        <f>SUM(D11:D21)</f>
        <v>0</v>
      </c>
      <c r="E22" s="251">
        <f>SUM(E11:E21)</f>
        <v>21</v>
      </c>
      <c r="F22" s="251">
        <f>SUM(F11:F21)</f>
        <v>57838.71</v>
      </c>
    </row>
    <row r="23" spans="1:6" ht="24.75" customHeight="1" thickTop="1" x14ac:dyDescent="0.2">
      <c r="A23" s="350" t="s">
        <v>305</v>
      </c>
      <c r="B23" s="270"/>
      <c r="C23" s="270"/>
      <c r="D23" s="270"/>
      <c r="E23" s="270"/>
      <c r="F23" s="270"/>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70" zoomScaleNormal="7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9" customWidth="1"/>
    <col min="9" max="9" width="16.42578125" customWidth="1"/>
  </cols>
  <sheetData>
    <row r="1" spans="1:9" ht="15.75" x14ac:dyDescent="0.25">
      <c r="A1" s="107" t="s">
        <v>406</v>
      </c>
      <c r="B1" s="107"/>
    </row>
    <row r="2" spans="1:9" ht="18" customHeight="1" x14ac:dyDescent="0.25">
      <c r="A2" s="275" t="s">
        <v>176</v>
      </c>
      <c r="B2" s="275"/>
      <c r="C2" s="276"/>
      <c r="D2" s="276"/>
      <c r="E2" s="276"/>
      <c r="F2" s="276"/>
      <c r="G2" s="276"/>
      <c r="H2" s="276"/>
      <c r="I2" s="276"/>
    </row>
    <row r="4" spans="1:9" ht="31.5" customHeight="1" x14ac:dyDescent="0.25">
      <c r="A4" s="280" t="s">
        <v>294</v>
      </c>
      <c r="B4" s="280"/>
      <c r="C4" s="275"/>
      <c r="D4" s="275"/>
      <c r="E4" s="275"/>
      <c r="F4" s="275"/>
      <c r="G4" s="275"/>
      <c r="H4" s="275"/>
      <c r="I4" s="275"/>
    </row>
    <row r="5" spans="1:9" ht="13.5" thickBot="1" x14ac:dyDescent="0.25"/>
    <row r="6" spans="1:9" ht="30.75" customHeight="1" thickTop="1" x14ac:dyDescent="0.2">
      <c r="A6" s="273" t="s">
        <v>26</v>
      </c>
      <c r="B6" s="286" t="s">
        <v>134</v>
      </c>
      <c r="C6" s="298"/>
      <c r="D6" s="277" t="s">
        <v>258</v>
      </c>
      <c r="E6" s="295"/>
      <c r="F6" s="295"/>
      <c r="G6" s="296"/>
      <c r="H6" s="293" t="s">
        <v>143</v>
      </c>
      <c r="I6" s="271" t="s">
        <v>133</v>
      </c>
    </row>
    <row r="7" spans="1:9" ht="18.75" customHeight="1" x14ac:dyDescent="0.2">
      <c r="A7" s="274"/>
      <c r="B7" s="190" t="s">
        <v>260</v>
      </c>
      <c r="C7" s="125" t="s">
        <v>248</v>
      </c>
      <c r="D7" s="188" t="s">
        <v>260</v>
      </c>
      <c r="E7" s="125" t="s">
        <v>248</v>
      </c>
      <c r="F7" s="130" t="s">
        <v>3</v>
      </c>
      <c r="G7" s="117" t="s">
        <v>4</v>
      </c>
      <c r="H7" s="289"/>
      <c r="I7" s="272"/>
    </row>
    <row r="8" spans="1:9" ht="15.75" x14ac:dyDescent="0.25">
      <c r="A8" s="49" t="s">
        <v>31</v>
      </c>
      <c r="B8" s="28">
        <v>0</v>
      </c>
      <c r="C8" s="28">
        <v>0</v>
      </c>
      <c r="D8" s="28">
        <v>0</v>
      </c>
      <c r="E8" s="28">
        <v>0</v>
      </c>
      <c r="F8" s="28">
        <v>0</v>
      </c>
      <c r="G8" s="28">
        <v>0</v>
      </c>
      <c r="H8" s="29">
        <v>0</v>
      </c>
      <c r="I8" s="28">
        <v>0</v>
      </c>
    </row>
    <row r="9" spans="1:9" ht="15.75" x14ac:dyDescent="0.25">
      <c r="A9" s="50" t="s">
        <v>32</v>
      </c>
      <c r="B9" s="28">
        <v>0</v>
      </c>
      <c r="C9" s="28">
        <v>0</v>
      </c>
      <c r="D9" s="28">
        <v>0</v>
      </c>
      <c r="E9" s="28">
        <v>0</v>
      </c>
      <c r="F9" s="28">
        <v>0</v>
      </c>
      <c r="G9" s="28">
        <v>0</v>
      </c>
      <c r="H9" s="29">
        <v>0</v>
      </c>
      <c r="I9" s="28">
        <v>0</v>
      </c>
    </row>
    <row r="10" spans="1:9" ht="15.75" x14ac:dyDescent="0.25">
      <c r="A10" s="50" t="s">
        <v>33</v>
      </c>
      <c r="B10" s="28">
        <v>1</v>
      </c>
      <c r="C10" s="28">
        <v>0</v>
      </c>
      <c r="D10" s="28">
        <v>4328</v>
      </c>
      <c r="E10" s="28">
        <v>0</v>
      </c>
      <c r="F10" s="28">
        <v>3884</v>
      </c>
      <c r="G10" s="28">
        <v>444</v>
      </c>
      <c r="H10" s="29">
        <v>9200573.7119999994</v>
      </c>
      <c r="I10" s="28">
        <v>111835.671</v>
      </c>
    </row>
    <row r="11" spans="1:9" ht="15.75" x14ac:dyDescent="0.25">
      <c r="A11" s="50" t="s">
        <v>34</v>
      </c>
      <c r="B11" s="28">
        <v>1</v>
      </c>
      <c r="C11" s="28">
        <v>0</v>
      </c>
      <c r="D11" s="28">
        <v>1432</v>
      </c>
      <c r="E11" s="28">
        <v>0</v>
      </c>
      <c r="F11" s="28">
        <v>1341</v>
      </c>
      <c r="G11" s="28">
        <v>91</v>
      </c>
      <c r="H11" s="29">
        <v>2217254.9440000001</v>
      </c>
      <c r="I11" s="28">
        <v>30316.098000000002</v>
      </c>
    </row>
    <row r="12" spans="1:9" ht="15.75" x14ac:dyDescent="0.25">
      <c r="A12" s="50" t="s">
        <v>35</v>
      </c>
      <c r="B12" s="28">
        <v>0</v>
      </c>
      <c r="C12" s="28">
        <v>0</v>
      </c>
      <c r="D12" s="28">
        <v>0</v>
      </c>
      <c r="E12" s="28">
        <v>0</v>
      </c>
      <c r="F12" s="28">
        <v>0</v>
      </c>
      <c r="G12" s="28">
        <v>0</v>
      </c>
      <c r="H12" s="29">
        <v>0</v>
      </c>
      <c r="I12" s="28">
        <v>0</v>
      </c>
    </row>
    <row r="13" spans="1:9" ht="15.75" x14ac:dyDescent="0.25">
      <c r="A13" s="50" t="s">
        <v>36</v>
      </c>
      <c r="B13" s="28">
        <v>1</v>
      </c>
      <c r="C13" s="28">
        <v>0</v>
      </c>
      <c r="D13" s="28">
        <v>1473</v>
      </c>
      <c r="E13" s="28">
        <v>0</v>
      </c>
      <c r="F13" s="28">
        <v>1383</v>
      </c>
      <c r="G13" s="28">
        <v>90</v>
      </c>
      <c r="H13" s="29">
        <v>3025885.5989999999</v>
      </c>
      <c r="I13" s="28">
        <v>47716.332000000002</v>
      </c>
    </row>
    <row r="14" spans="1:9" ht="15.75" x14ac:dyDescent="0.25">
      <c r="A14" s="50" t="s">
        <v>37</v>
      </c>
      <c r="B14" s="28">
        <v>1</v>
      </c>
      <c r="C14" s="28">
        <v>0</v>
      </c>
      <c r="D14" s="28">
        <v>3895</v>
      </c>
      <c r="E14" s="28">
        <v>0</v>
      </c>
      <c r="F14" s="28">
        <v>3658</v>
      </c>
      <c r="G14" s="28">
        <v>237</v>
      </c>
      <c r="H14" s="29">
        <v>7371604.0980000002</v>
      </c>
      <c r="I14" s="28">
        <v>76992.36</v>
      </c>
    </row>
    <row r="15" spans="1:9" ht="15.75" x14ac:dyDescent="0.25">
      <c r="A15" s="50" t="s">
        <v>38</v>
      </c>
      <c r="B15" s="28">
        <v>0</v>
      </c>
      <c r="C15" s="28">
        <v>0</v>
      </c>
      <c r="D15" s="28">
        <v>0</v>
      </c>
      <c r="E15" s="28">
        <v>0</v>
      </c>
      <c r="F15" s="28">
        <v>0</v>
      </c>
      <c r="G15" s="28">
        <v>0</v>
      </c>
      <c r="H15" s="29">
        <v>0</v>
      </c>
      <c r="I15" s="28">
        <v>0</v>
      </c>
    </row>
    <row r="16" spans="1:9" ht="15.75" x14ac:dyDescent="0.25">
      <c r="A16" s="50" t="s">
        <v>399</v>
      </c>
      <c r="B16" s="28">
        <v>0</v>
      </c>
      <c r="C16" s="28">
        <v>0</v>
      </c>
      <c r="D16" s="28">
        <v>0</v>
      </c>
      <c r="E16" s="28">
        <v>0</v>
      </c>
      <c r="F16" s="28">
        <v>0</v>
      </c>
      <c r="G16" s="28">
        <v>0</v>
      </c>
      <c r="H16" s="29">
        <v>0</v>
      </c>
      <c r="I16" s="28">
        <v>0</v>
      </c>
    </row>
    <row r="17" spans="1:9" ht="15.75" x14ac:dyDescent="0.25">
      <c r="A17" s="50" t="s">
        <v>39</v>
      </c>
      <c r="B17" s="28">
        <v>0</v>
      </c>
      <c r="C17" s="28">
        <v>0</v>
      </c>
      <c r="D17" s="28">
        <v>0</v>
      </c>
      <c r="E17" s="28">
        <v>0</v>
      </c>
      <c r="F17" s="28">
        <v>0</v>
      </c>
      <c r="G17" s="28">
        <v>0</v>
      </c>
      <c r="H17" s="29">
        <v>0</v>
      </c>
      <c r="I17" s="28">
        <v>0</v>
      </c>
    </row>
    <row r="18" spans="1:9" ht="15.75" x14ac:dyDescent="0.25">
      <c r="A18" s="50" t="s">
        <v>40</v>
      </c>
      <c r="B18" s="28">
        <v>0</v>
      </c>
      <c r="C18" s="28">
        <v>0</v>
      </c>
      <c r="D18" s="28">
        <v>0</v>
      </c>
      <c r="E18" s="28">
        <v>0</v>
      </c>
      <c r="F18" s="28">
        <v>0</v>
      </c>
      <c r="G18" s="28">
        <v>0</v>
      </c>
      <c r="H18" s="29">
        <v>0</v>
      </c>
      <c r="I18" s="28">
        <v>0</v>
      </c>
    </row>
    <row r="19" spans="1:9" ht="15.75" x14ac:dyDescent="0.25">
      <c r="A19" s="50" t="s">
        <v>41</v>
      </c>
      <c r="B19" s="28">
        <v>0</v>
      </c>
      <c r="C19" s="28">
        <v>0</v>
      </c>
      <c r="D19" s="28">
        <v>0</v>
      </c>
      <c r="E19" s="28">
        <v>0</v>
      </c>
      <c r="F19" s="28">
        <v>0</v>
      </c>
      <c r="G19" s="28">
        <v>0</v>
      </c>
      <c r="H19" s="29">
        <v>0</v>
      </c>
      <c r="I19" s="28">
        <v>0</v>
      </c>
    </row>
    <row r="20" spans="1:9" ht="15.75" x14ac:dyDescent="0.25">
      <c r="A20" s="51" t="s">
        <v>42</v>
      </c>
      <c r="B20" s="28">
        <v>0</v>
      </c>
      <c r="C20" s="28">
        <v>0</v>
      </c>
      <c r="D20" s="28">
        <v>0</v>
      </c>
      <c r="E20" s="28">
        <v>0</v>
      </c>
      <c r="F20" s="28">
        <v>0</v>
      </c>
      <c r="G20" s="28">
        <v>0</v>
      </c>
      <c r="H20" s="29">
        <v>0</v>
      </c>
      <c r="I20" s="28">
        <v>0</v>
      </c>
    </row>
    <row r="21" spans="1:9" ht="15.75" x14ac:dyDescent="0.25">
      <c r="A21" s="51" t="s">
        <v>43</v>
      </c>
      <c r="B21" s="28">
        <v>0</v>
      </c>
      <c r="C21" s="28">
        <v>0</v>
      </c>
      <c r="D21" s="28">
        <v>0</v>
      </c>
      <c r="E21" s="28">
        <v>0</v>
      </c>
      <c r="F21" s="28">
        <v>0</v>
      </c>
      <c r="G21" s="28">
        <v>0</v>
      </c>
      <c r="H21" s="29">
        <v>0</v>
      </c>
      <c r="I21" s="28">
        <v>0</v>
      </c>
    </row>
    <row r="22" spans="1:9" ht="15.75" x14ac:dyDescent="0.25">
      <c r="A22" s="50" t="s">
        <v>44</v>
      </c>
      <c r="B22" s="28">
        <v>0</v>
      </c>
      <c r="C22" s="28">
        <v>0</v>
      </c>
      <c r="D22" s="28">
        <v>0</v>
      </c>
      <c r="E22" s="28">
        <v>0</v>
      </c>
      <c r="F22" s="28">
        <v>0</v>
      </c>
      <c r="G22" s="28">
        <v>0</v>
      </c>
      <c r="H22" s="29">
        <v>0</v>
      </c>
      <c r="I22" s="28">
        <v>0</v>
      </c>
    </row>
    <row r="23" spans="1:9" ht="15.75" x14ac:dyDescent="0.25">
      <c r="A23" s="50" t="s">
        <v>45</v>
      </c>
      <c r="B23" s="28">
        <v>1</v>
      </c>
      <c r="C23" s="28">
        <v>0</v>
      </c>
      <c r="D23" s="28">
        <v>9649</v>
      </c>
      <c r="E23" s="28">
        <v>0</v>
      </c>
      <c r="F23" s="28">
        <v>3789</v>
      </c>
      <c r="G23" s="28">
        <v>5860</v>
      </c>
      <c r="H23" s="29">
        <v>12064523.210000001</v>
      </c>
      <c r="I23" s="28">
        <v>81612.517999999996</v>
      </c>
    </row>
    <row r="24" spans="1:9" ht="15.75" x14ac:dyDescent="0.25">
      <c r="A24" s="212" t="s">
        <v>401</v>
      </c>
      <c r="B24" s="28">
        <v>0</v>
      </c>
      <c r="C24" s="28">
        <v>0</v>
      </c>
      <c r="D24" s="28">
        <v>0</v>
      </c>
      <c r="E24" s="28">
        <v>0</v>
      </c>
      <c r="F24" s="28">
        <v>0</v>
      </c>
      <c r="G24" s="28">
        <v>0</v>
      </c>
      <c r="H24" s="29">
        <v>0</v>
      </c>
      <c r="I24" s="28">
        <v>0</v>
      </c>
    </row>
    <row r="25" spans="1:9" ht="16.5" thickBot="1" x14ac:dyDescent="0.3">
      <c r="A25" s="106" t="s">
        <v>0</v>
      </c>
      <c r="B25" s="30">
        <v>5</v>
      </c>
      <c r="C25" s="30">
        <v>0</v>
      </c>
      <c r="D25" s="30">
        <v>20777</v>
      </c>
      <c r="E25" s="30">
        <v>0</v>
      </c>
      <c r="F25" s="30">
        <v>14055</v>
      </c>
      <c r="G25" s="30">
        <v>6722</v>
      </c>
      <c r="H25" s="30">
        <v>33879841.563000001</v>
      </c>
      <c r="I25" s="30">
        <v>348472.97899999999</v>
      </c>
    </row>
    <row r="26" spans="1:9" s="3" customFormat="1" ht="25.5" customHeight="1" thickTop="1" x14ac:dyDescent="0.2">
      <c r="A26" s="297" t="s">
        <v>259</v>
      </c>
      <c r="B26" s="297"/>
      <c r="C26" s="270"/>
      <c r="D26" s="270"/>
      <c r="E26" s="270"/>
      <c r="F26" s="270"/>
      <c r="G26" s="270"/>
      <c r="H26" s="270"/>
      <c r="I26" s="270"/>
    </row>
    <row r="27" spans="1:9" s="3" customFormat="1" ht="25.5" customHeight="1" x14ac:dyDescent="0.2">
      <c r="A27" s="283" t="s">
        <v>307</v>
      </c>
      <c r="B27" s="283"/>
      <c r="C27" s="285"/>
      <c r="D27" s="285"/>
      <c r="E27" s="285"/>
      <c r="F27" s="285"/>
      <c r="G27" s="285"/>
      <c r="H27" s="285"/>
      <c r="I27" s="285"/>
    </row>
    <row r="28" spans="1:9" x14ac:dyDescent="0.2">
      <c r="A28" s="116" t="s">
        <v>330</v>
      </c>
      <c r="B28" s="116"/>
      <c r="C28" s="113"/>
      <c r="D28" s="113"/>
      <c r="E28" s="113"/>
      <c r="F28" s="113"/>
      <c r="G28" s="113"/>
      <c r="H28" s="113"/>
      <c r="I28" s="113"/>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70" zoomScaleNormal="7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412" t="s">
        <v>406</v>
      </c>
      <c r="B1" s="14"/>
      <c r="C1" s="14"/>
      <c r="D1" s="14"/>
      <c r="E1" s="14"/>
      <c r="F1" s="14"/>
      <c r="G1" s="14"/>
      <c r="H1" s="14"/>
      <c r="I1" s="14"/>
      <c r="J1" s="15"/>
    </row>
    <row r="2" spans="1:10" ht="18" customHeight="1" x14ac:dyDescent="0.25">
      <c r="A2" s="14"/>
      <c r="B2" s="413" t="s">
        <v>132</v>
      </c>
      <c r="C2" s="414"/>
      <c r="D2" s="414"/>
      <c r="E2" s="414"/>
      <c r="F2" s="414"/>
      <c r="G2" s="414"/>
      <c r="H2" s="414"/>
      <c r="I2" s="414"/>
      <c r="J2" s="414"/>
    </row>
    <row r="3" spans="1:10" x14ac:dyDescent="0.2">
      <c r="A3" s="14"/>
      <c r="B3" s="14"/>
      <c r="C3" s="14"/>
      <c r="D3" s="14"/>
      <c r="E3" s="14"/>
      <c r="F3" s="14"/>
      <c r="G3" s="14"/>
      <c r="H3" s="14"/>
      <c r="I3" s="14"/>
      <c r="J3" s="15"/>
    </row>
    <row r="4" spans="1:10" ht="15.75" customHeight="1" x14ac:dyDescent="0.25">
      <c r="A4" s="14"/>
      <c r="B4" s="415" t="s">
        <v>262</v>
      </c>
      <c r="C4" s="413"/>
      <c r="D4" s="413"/>
      <c r="E4" s="413"/>
      <c r="F4" s="413"/>
      <c r="G4" s="413"/>
      <c r="H4" s="414"/>
      <c r="I4" s="414"/>
      <c r="J4" s="414"/>
    </row>
    <row r="5" spans="1:10" ht="13.5" thickBot="1" x14ac:dyDescent="0.25">
      <c r="A5" s="14"/>
      <c r="B5" s="14"/>
      <c r="C5" s="14"/>
      <c r="D5" s="14"/>
      <c r="E5" s="14"/>
      <c r="F5" s="14"/>
      <c r="G5" s="14"/>
      <c r="H5" s="14"/>
      <c r="I5" s="14"/>
      <c r="J5" s="15"/>
    </row>
    <row r="6" spans="1:10" ht="13.5" thickTop="1" x14ac:dyDescent="0.2">
      <c r="A6" s="438" t="s">
        <v>90</v>
      </c>
      <c r="B6" s="439" t="s">
        <v>377</v>
      </c>
      <c r="C6" s="417" t="s">
        <v>177</v>
      </c>
      <c r="D6" s="482"/>
      <c r="E6" s="483"/>
      <c r="F6" s="484" t="s">
        <v>178</v>
      </c>
      <c r="G6" s="485" t="s">
        <v>78</v>
      </c>
      <c r="H6" s="486"/>
      <c r="I6" s="487"/>
      <c r="J6" s="442" t="s">
        <v>111</v>
      </c>
    </row>
    <row r="7" spans="1:10" ht="12.75" customHeight="1" x14ac:dyDescent="0.2">
      <c r="A7" s="488"/>
      <c r="B7" s="489"/>
      <c r="C7" s="490" t="s">
        <v>112</v>
      </c>
      <c r="D7" s="491" t="s">
        <v>121</v>
      </c>
      <c r="E7" s="492"/>
      <c r="F7" s="493"/>
      <c r="G7" s="490" t="s">
        <v>112</v>
      </c>
      <c r="H7" s="494" t="s">
        <v>121</v>
      </c>
      <c r="I7" s="494"/>
      <c r="J7" s="495"/>
    </row>
    <row r="8" spans="1:10" ht="18" customHeight="1" x14ac:dyDescent="0.2">
      <c r="A8" s="496"/>
      <c r="B8" s="461"/>
      <c r="C8" s="462"/>
      <c r="D8" s="497" t="s">
        <v>109</v>
      </c>
      <c r="E8" s="497" t="s">
        <v>219</v>
      </c>
      <c r="F8" s="498"/>
      <c r="G8" s="462"/>
      <c r="H8" s="497" t="s">
        <v>109</v>
      </c>
      <c r="I8" s="497" t="s">
        <v>219</v>
      </c>
      <c r="J8" s="499"/>
    </row>
    <row r="9" spans="1:10" ht="15.75" customHeight="1" x14ac:dyDescent="0.25">
      <c r="A9" s="468" t="s">
        <v>91</v>
      </c>
      <c r="B9" s="466" t="s">
        <v>80</v>
      </c>
      <c r="C9" s="237">
        <v>18327051.416999999</v>
      </c>
      <c r="D9" s="237">
        <v>146801.15400000001</v>
      </c>
      <c r="E9" s="237">
        <v>162439.28099999999</v>
      </c>
      <c r="F9" s="237">
        <v>18636291.851999998</v>
      </c>
      <c r="G9" s="237">
        <v>426054.31900000002</v>
      </c>
      <c r="H9" s="237">
        <v>1996.323350200001</v>
      </c>
      <c r="I9" s="237">
        <v>4236.0820543999898</v>
      </c>
      <c r="J9" s="237">
        <v>432286.72440460004</v>
      </c>
    </row>
    <row r="10" spans="1:10" ht="15.75" customHeight="1" x14ac:dyDescent="0.25">
      <c r="A10" s="468" t="s">
        <v>92</v>
      </c>
      <c r="B10" s="466" t="s">
        <v>81</v>
      </c>
      <c r="C10" s="237">
        <v>1371428.3729999999</v>
      </c>
      <c r="D10" s="237">
        <v>7408.0280000000002</v>
      </c>
      <c r="E10" s="237">
        <v>28617.499</v>
      </c>
      <c r="F10" s="237">
        <v>1407453.9</v>
      </c>
      <c r="G10" s="237">
        <v>44208.006000000001</v>
      </c>
      <c r="H10" s="237">
        <v>257.79937439999901</v>
      </c>
      <c r="I10" s="237">
        <v>984.16099159999999</v>
      </c>
      <c r="J10" s="237">
        <v>45449.966366000001</v>
      </c>
    </row>
    <row r="11" spans="1:10" ht="15.75" customHeight="1" x14ac:dyDescent="0.25">
      <c r="A11" s="468" t="s">
        <v>93</v>
      </c>
      <c r="B11" s="469" t="s">
        <v>82</v>
      </c>
      <c r="C11" s="237">
        <v>23426092.151999999</v>
      </c>
      <c r="D11" s="237">
        <v>4935</v>
      </c>
      <c r="E11" s="237">
        <v>16866.957999999999</v>
      </c>
      <c r="F11" s="237">
        <v>23447894.109999999</v>
      </c>
      <c r="G11" s="237">
        <v>324811.266</v>
      </c>
      <c r="H11" s="237">
        <v>213.68549999999902</v>
      </c>
      <c r="I11" s="237">
        <v>750.4233534</v>
      </c>
      <c r="J11" s="237">
        <v>325775.37485340005</v>
      </c>
    </row>
    <row r="12" spans="1:10" ht="15.75" customHeight="1" x14ac:dyDescent="0.25">
      <c r="A12" s="468" t="s">
        <v>94</v>
      </c>
      <c r="B12" s="469" t="s">
        <v>83</v>
      </c>
      <c r="C12" s="237">
        <v>18935880.212000001</v>
      </c>
      <c r="D12" s="237">
        <v>217005.65899999999</v>
      </c>
      <c r="E12" s="237">
        <v>389037.5</v>
      </c>
      <c r="F12" s="237">
        <v>19541923.370999999</v>
      </c>
      <c r="G12" s="237">
        <v>446446.38500000001</v>
      </c>
      <c r="H12" s="237">
        <v>3226.4723107</v>
      </c>
      <c r="I12" s="237">
        <v>12099.186717499999</v>
      </c>
      <c r="J12" s="237">
        <v>461772.04402819998</v>
      </c>
    </row>
    <row r="13" spans="1:10" ht="15.75" customHeight="1" x14ac:dyDescent="0.25">
      <c r="A13" s="468" t="s">
        <v>95</v>
      </c>
      <c r="B13" s="470" t="s">
        <v>89</v>
      </c>
      <c r="C13" s="237">
        <v>1648861.895</v>
      </c>
      <c r="D13" s="237">
        <v>3168.5</v>
      </c>
      <c r="E13" s="237">
        <v>5967.85</v>
      </c>
      <c r="F13" s="237">
        <v>1657998.2450000001</v>
      </c>
      <c r="G13" s="237">
        <v>40058.093000000001</v>
      </c>
      <c r="H13" s="237">
        <v>75.055050000000008</v>
      </c>
      <c r="I13" s="237">
        <v>143.47345499999901</v>
      </c>
      <c r="J13" s="237">
        <v>40276.621505000003</v>
      </c>
    </row>
    <row r="14" spans="1:10" ht="15.75" customHeight="1" x14ac:dyDescent="0.25">
      <c r="A14" s="468" t="s">
        <v>96</v>
      </c>
      <c r="B14" s="469" t="s">
        <v>25</v>
      </c>
      <c r="C14" s="237">
        <v>19544388.967</v>
      </c>
      <c r="D14" s="237">
        <v>360477</v>
      </c>
      <c r="E14" s="237">
        <v>921162.38399999996</v>
      </c>
      <c r="F14" s="237">
        <v>20826028.351</v>
      </c>
      <c r="G14" s="237">
        <v>537770.35100000002</v>
      </c>
      <c r="H14" s="237">
        <v>9255.7109749999909</v>
      </c>
      <c r="I14" s="237">
        <v>31429.0974200001</v>
      </c>
      <c r="J14" s="237">
        <v>578455.15939500008</v>
      </c>
    </row>
    <row r="15" spans="1:10" ht="15.75" customHeight="1" x14ac:dyDescent="0.25">
      <c r="A15" s="468" t="s">
        <v>97</v>
      </c>
      <c r="B15" s="466" t="s">
        <v>118</v>
      </c>
      <c r="C15" s="237">
        <v>67229526.765000001</v>
      </c>
      <c r="D15" s="237">
        <v>380035.55599999998</v>
      </c>
      <c r="E15" s="237">
        <v>739243.11899999995</v>
      </c>
      <c r="F15" s="237">
        <v>68348805.439999998</v>
      </c>
      <c r="G15" s="237">
        <v>736893.58900000004</v>
      </c>
      <c r="H15" s="237">
        <v>4169.8367982999998</v>
      </c>
      <c r="I15" s="237">
        <v>10022.839333399999</v>
      </c>
      <c r="J15" s="237">
        <v>751086.26513170009</v>
      </c>
    </row>
    <row r="16" spans="1:10" ht="15.75" customHeight="1" x14ac:dyDescent="0.25">
      <c r="A16" s="468" t="s">
        <v>98</v>
      </c>
      <c r="B16" s="466" t="s">
        <v>84</v>
      </c>
      <c r="C16" s="237">
        <v>15401217.585999999</v>
      </c>
      <c r="D16" s="237">
        <v>129055.678</v>
      </c>
      <c r="E16" s="237">
        <v>143328.098</v>
      </c>
      <c r="F16" s="237">
        <v>15673601.361999998</v>
      </c>
      <c r="G16" s="237">
        <v>94768.612999999998</v>
      </c>
      <c r="H16" s="237">
        <v>1206.0683054000001</v>
      </c>
      <c r="I16" s="237">
        <v>1401.6379397000001</v>
      </c>
      <c r="J16" s="237">
        <v>97376.319245099992</v>
      </c>
    </row>
    <row r="17" spans="1:10" s="241" customFormat="1" ht="15.75" customHeight="1" x14ac:dyDescent="0.25">
      <c r="A17" s="500" t="s">
        <v>47</v>
      </c>
      <c r="B17" s="501" t="s">
        <v>120</v>
      </c>
      <c r="C17" s="237">
        <v>21987869.864999998</v>
      </c>
      <c r="D17" s="237">
        <v>345864.429</v>
      </c>
      <c r="E17" s="237">
        <v>855572.98100000003</v>
      </c>
      <c r="F17" s="237">
        <v>23189307.274999999</v>
      </c>
      <c r="G17" s="237">
        <v>603399.35400000005</v>
      </c>
      <c r="H17" s="237">
        <v>6628.5771291999808</v>
      </c>
      <c r="I17" s="237">
        <v>28951.977490300302</v>
      </c>
      <c r="J17" s="237">
        <v>638979.90861950035</v>
      </c>
    </row>
    <row r="18" spans="1:10" ht="15.75" customHeight="1" x14ac:dyDescent="0.25">
      <c r="A18" s="468" t="s">
        <v>99</v>
      </c>
      <c r="B18" s="469" t="s">
        <v>85</v>
      </c>
      <c r="C18" s="237">
        <v>14567219.716</v>
      </c>
      <c r="D18" s="237">
        <v>765056.96299999999</v>
      </c>
      <c r="E18" s="237">
        <v>27542.636999999999</v>
      </c>
      <c r="F18" s="237">
        <v>15359819.316</v>
      </c>
      <c r="G18" s="237">
        <v>132204.11300000001</v>
      </c>
      <c r="H18" s="237">
        <v>7128.0607559</v>
      </c>
      <c r="I18" s="237">
        <v>342.90677210000001</v>
      </c>
      <c r="J18" s="237">
        <v>139675.08052799999</v>
      </c>
    </row>
    <row r="19" spans="1:10" s="3" customFormat="1" ht="15.75" customHeight="1" x14ac:dyDescent="0.25">
      <c r="A19" s="468" t="s">
        <v>100</v>
      </c>
      <c r="B19" s="466" t="s">
        <v>114</v>
      </c>
      <c r="C19" s="237">
        <v>61225073.748000003</v>
      </c>
      <c r="D19" s="237">
        <v>67926005.384000003</v>
      </c>
      <c r="E19" s="237">
        <v>965079.79700000002</v>
      </c>
      <c r="F19" s="237">
        <v>130116158.92900001</v>
      </c>
      <c r="G19" s="237">
        <v>600635.13899999997</v>
      </c>
      <c r="H19" s="237">
        <v>634539.99957119999</v>
      </c>
      <c r="I19" s="237">
        <v>9874.0507169000593</v>
      </c>
      <c r="J19" s="237">
        <v>1245049.1892881</v>
      </c>
    </row>
    <row r="20" spans="1:10" s="3" customFormat="1" ht="15.75" customHeight="1" x14ac:dyDescent="0.25">
      <c r="A20" s="468" t="s">
        <v>101</v>
      </c>
      <c r="B20" s="466" t="s">
        <v>119</v>
      </c>
      <c r="C20" s="237">
        <v>36854152.737999998</v>
      </c>
      <c r="D20" s="237">
        <v>1167538.122</v>
      </c>
      <c r="E20" s="237">
        <v>124607.875</v>
      </c>
      <c r="F20" s="237">
        <v>38146298.734999999</v>
      </c>
      <c r="G20" s="237">
        <v>445446.90299999999</v>
      </c>
      <c r="H20" s="237">
        <v>10903.624512599999</v>
      </c>
      <c r="I20" s="237">
        <v>1192.0990409999999</v>
      </c>
      <c r="J20" s="237">
        <v>457542.62655360001</v>
      </c>
    </row>
    <row r="21" spans="1:10" s="3" customFormat="1" ht="15.75" customHeight="1" x14ac:dyDescent="0.25">
      <c r="A21" s="468" t="s">
        <v>102</v>
      </c>
      <c r="B21" s="466" t="s">
        <v>86</v>
      </c>
      <c r="C21" s="237">
        <v>26169865.030999999</v>
      </c>
      <c r="D21" s="237">
        <v>6973096.4780000001</v>
      </c>
      <c r="E21" s="237">
        <v>78068.697</v>
      </c>
      <c r="F21" s="237">
        <v>33221030.206</v>
      </c>
      <c r="G21" s="237">
        <v>208354.79699999999</v>
      </c>
      <c r="H21" s="237">
        <v>64802.778745400006</v>
      </c>
      <c r="I21" s="237">
        <v>787.68280649999906</v>
      </c>
      <c r="J21" s="237">
        <v>273945.25855189998</v>
      </c>
    </row>
    <row r="22" spans="1:10" s="3" customFormat="1" ht="15.75" customHeight="1" x14ac:dyDescent="0.25">
      <c r="A22" s="468" t="s">
        <v>103</v>
      </c>
      <c r="B22" s="466" t="s">
        <v>87</v>
      </c>
      <c r="C22" s="237">
        <v>87062134.444999993</v>
      </c>
      <c r="D22" s="237">
        <v>46925200.266000003</v>
      </c>
      <c r="E22" s="237">
        <v>601974.30500000005</v>
      </c>
      <c r="F22" s="237">
        <v>134589309.016</v>
      </c>
      <c r="G22" s="237">
        <v>1098444.4750000001</v>
      </c>
      <c r="H22" s="237">
        <v>435182.0454738001</v>
      </c>
      <c r="I22" s="237">
        <v>5648.2414912999893</v>
      </c>
      <c r="J22" s="237">
        <v>1539274.7619651002</v>
      </c>
    </row>
    <row r="23" spans="1:10" s="3" customFormat="1" ht="15.75" customHeight="1" x14ac:dyDescent="0.25">
      <c r="A23" s="468" t="s">
        <v>104</v>
      </c>
      <c r="B23" s="469" t="s">
        <v>107</v>
      </c>
      <c r="C23" s="237">
        <v>16038965.179</v>
      </c>
      <c r="D23" s="237">
        <v>133513881.285</v>
      </c>
      <c r="E23" s="237">
        <v>1403400.4669999999</v>
      </c>
      <c r="F23" s="237">
        <v>150956246.93099999</v>
      </c>
      <c r="G23" s="237">
        <v>171097.16099999999</v>
      </c>
      <c r="H23" s="237">
        <v>1241838.3920214989</v>
      </c>
      <c r="I23" s="237">
        <v>13460.8623510999</v>
      </c>
      <c r="J23" s="237">
        <v>1426396.4153725989</v>
      </c>
    </row>
    <row r="24" spans="1:10" ht="15.75" customHeight="1" x14ac:dyDescent="0.25">
      <c r="A24" s="468" t="s">
        <v>105</v>
      </c>
      <c r="B24" s="469" t="s">
        <v>88</v>
      </c>
      <c r="C24" s="237">
        <v>56873372.075000003</v>
      </c>
      <c r="D24" s="237">
        <v>74275.407000000007</v>
      </c>
      <c r="E24" s="237">
        <v>166784.44500000001</v>
      </c>
      <c r="F24" s="237">
        <v>57114431.927000001</v>
      </c>
      <c r="G24" s="237">
        <v>524405.04099999997</v>
      </c>
      <c r="H24" s="237">
        <v>1268.9957850999999</v>
      </c>
      <c r="I24" s="237">
        <v>4915.1810739999901</v>
      </c>
      <c r="J24" s="237">
        <v>530589.21785909997</v>
      </c>
    </row>
    <row r="25" spans="1:10" ht="15.75" customHeight="1" x14ac:dyDescent="0.25">
      <c r="A25" s="468" t="s">
        <v>106</v>
      </c>
      <c r="B25" s="469" t="s">
        <v>108</v>
      </c>
      <c r="C25" s="237">
        <v>205038.44200000001</v>
      </c>
      <c r="D25" s="237">
        <v>1475</v>
      </c>
      <c r="E25" s="237">
        <v>571</v>
      </c>
      <c r="F25" s="237">
        <v>207084.44200000001</v>
      </c>
      <c r="G25" s="237">
        <v>2119.1590000000001</v>
      </c>
      <c r="H25" s="237">
        <v>13.618</v>
      </c>
      <c r="I25" s="237">
        <v>5.3102999999999998</v>
      </c>
      <c r="J25" s="237">
        <v>2138.0873000000001</v>
      </c>
    </row>
    <row r="26" spans="1:10" ht="15.75" customHeight="1" x14ac:dyDescent="0.25">
      <c r="A26" s="502" t="s">
        <v>400</v>
      </c>
      <c r="B26" s="503" t="s">
        <v>404</v>
      </c>
      <c r="C26" s="237">
        <v>0</v>
      </c>
      <c r="D26" s="237">
        <v>7058390</v>
      </c>
      <c r="E26" s="237">
        <v>0</v>
      </c>
      <c r="F26" s="237">
        <v>7058390</v>
      </c>
      <c r="G26" s="237">
        <v>0</v>
      </c>
      <c r="H26" s="237">
        <v>70665.524999999994</v>
      </c>
      <c r="I26" s="237">
        <v>0</v>
      </c>
      <c r="J26" s="237">
        <v>70665.524999999994</v>
      </c>
    </row>
    <row r="27" spans="1:10" ht="16.5" thickBot="1" x14ac:dyDescent="0.3">
      <c r="A27" s="504"/>
      <c r="B27" s="432" t="s">
        <v>0</v>
      </c>
      <c r="C27" s="433">
        <v>486868138.60600001</v>
      </c>
      <c r="D27" s="433">
        <v>265999669.90900001</v>
      </c>
      <c r="E27" s="433">
        <v>6630264.8930000002</v>
      </c>
      <c r="F27" s="433">
        <v>759498073.40800011</v>
      </c>
      <c r="G27" s="433">
        <v>6437116.7640000014</v>
      </c>
      <c r="H27" s="433">
        <v>2493372.5686586984</v>
      </c>
      <c r="I27" s="433">
        <v>126245.21330820034</v>
      </c>
      <c r="J27" s="433">
        <v>9056734.5459669009</v>
      </c>
    </row>
    <row r="28" spans="1:10" ht="13.5" thickTop="1" x14ac:dyDescent="0.2">
      <c r="A28" s="505" t="s">
        <v>326</v>
      </c>
      <c r="B28" s="506"/>
      <c r="C28" s="506"/>
      <c r="D28" s="506"/>
      <c r="E28" s="506"/>
      <c r="F28" s="506"/>
      <c r="G28" s="506"/>
      <c r="H28" s="506"/>
      <c r="I28" s="506"/>
      <c r="J28" s="506"/>
    </row>
    <row r="29" spans="1:10" x14ac:dyDescent="0.2">
      <c r="A29" s="475" t="s">
        <v>378</v>
      </c>
      <c r="B29" s="14"/>
      <c r="C29" s="14"/>
      <c r="D29" s="14"/>
      <c r="E29" s="14"/>
      <c r="F29" s="14"/>
      <c r="G29" s="14"/>
      <c r="H29" s="14"/>
      <c r="I29" s="14"/>
      <c r="J29" s="15"/>
    </row>
    <row r="30" spans="1:10" x14ac:dyDescent="0.2">
      <c r="A30" s="437" t="s">
        <v>222</v>
      </c>
      <c r="B30" s="14"/>
      <c r="C30" s="14"/>
      <c r="D30" s="14"/>
      <c r="E30" s="14"/>
      <c r="F30" s="14"/>
      <c r="G30" s="14"/>
      <c r="H30" s="14"/>
      <c r="I30" s="14"/>
      <c r="J30" s="15"/>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zoomScale="70" zoomScaleNormal="7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412" t="s">
        <v>406</v>
      </c>
      <c r="B1" s="14"/>
      <c r="C1" s="14"/>
      <c r="D1" s="14"/>
      <c r="E1" s="14"/>
      <c r="F1" s="14"/>
      <c r="G1" s="14"/>
      <c r="H1" s="14"/>
    </row>
    <row r="2" spans="1:8" ht="18" customHeight="1" x14ac:dyDescent="0.25">
      <c r="A2" s="415" t="s">
        <v>50</v>
      </c>
      <c r="B2" s="414"/>
      <c r="C2" s="414"/>
      <c r="D2" s="414"/>
      <c r="E2" s="414"/>
      <c r="F2" s="414"/>
      <c r="G2" s="414"/>
      <c r="H2" s="414"/>
    </row>
    <row r="3" spans="1:8" x14ac:dyDescent="0.2">
      <c r="A3" s="14"/>
      <c r="B3" s="14"/>
      <c r="C3" s="14"/>
      <c r="D3" s="14"/>
      <c r="E3" s="14"/>
      <c r="F3" s="14"/>
      <c r="G3" s="14"/>
      <c r="H3" s="14"/>
    </row>
    <row r="4" spans="1:8" ht="15.75" customHeight="1" x14ac:dyDescent="0.25">
      <c r="A4" s="415" t="s">
        <v>263</v>
      </c>
      <c r="B4" s="413"/>
      <c r="C4" s="413"/>
      <c r="D4" s="413"/>
      <c r="E4" s="413"/>
      <c r="F4" s="413"/>
      <c r="G4" s="413"/>
      <c r="H4" s="507"/>
    </row>
    <row r="5" spans="1:8" ht="13.5" thickBot="1" x14ac:dyDescent="0.25">
      <c r="A5" s="14"/>
      <c r="B5" s="14"/>
      <c r="C5" s="14"/>
      <c r="D5" s="14"/>
      <c r="E5" s="14"/>
      <c r="F5" s="14"/>
      <c r="G5" s="14"/>
      <c r="H5" s="14"/>
    </row>
    <row r="6" spans="1:8" ht="16.5" customHeight="1" thickTop="1" x14ac:dyDescent="0.2">
      <c r="A6" s="508"/>
      <c r="B6" s="440" t="s">
        <v>242</v>
      </c>
      <c r="C6" s="509"/>
      <c r="D6" s="442" t="s">
        <v>77</v>
      </c>
      <c r="E6" s="443"/>
      <c r="F6" s="510"/>
      <c r="G6" s="444"/>
      <c r="H6" s="440" t="s">
        <v>254</v>
      </c>
    </row>
    <row r="7" spans="1:8" ht="15.75" customHeight="1" x14ac:dyDescent="0.2">
      <c r="A7" s="511" t="s">
        <v>26</v>
      </c>
      <c r="B7" s="512"/>
      <c r="C7" s="496"/>
      <c r="D7" s="513" t="s">
        <v>264</v>
      </c>
      <c r="E7" s="514"/>
      <c r="F7" s="515" t="s">
        <v>265</v>
      </c>
      <c r="G7" s="516"/>
      <c r="H7" s="517"/>
    </row>
    <row r="8" spans="1:8" ht="13.5" customHeight="1" x14ac:dyDescent="0.2">
      <c r="A8" s="518"/>
      <c r="B8" s="519" t="s">
        <v>139</v>
      </c>
      <c r="C8" s="520" t="s">
        <v>179</v>
      </c>
      <c r="D8" s="519" t="s">
        <v>139</v>
      </c>
      <c r="E8" s="521" t="s">
        <v>179</v>
      </c>
      <c r="F8" s="497" t="s">
        <v>109</v>
      </c>
      <c r="G8" s="497" t="s">
        <v>218</v>
      </c>
      <c r="H8" s="428"/>
    </row>
    <row r="9" spans="1:8" ht="18.75" customHeight="1" x14ac:dyDescent="0.25">
      <c r="A9" s="522" t="s">
        <v>31</v>
      </c>
      <c r="B9" s="261">
        <v>10126</v>
      </c>
      <c r="C9" s="261">
        <v>0</v>
      </c>
      <c r="D9" s="261">
        <v>10074</v>
      </c>
      <c r="E9" s="232">
        <v>0</v>
      </c>
      <c r="F9" s="232">
        <v>6092</v>
      </c>
      <c r="G9" s="523">
        <v>469</v>
      </c>
      <c r="H9" s="263">
        <v>16635</v>
      </c>
    </row>
    <row r="10" spans="1:8" ht="18.75" customHeight="1" x14ac:dyDescent="0.25">
      <c r="A10" s="255" t="s">
        <v>32</v>
      </c>
      <c r="B10" s="234">
        <v>15207</v>
      </c>
      <c r="C10" s="234">
        <v>3</v>
      </c>
      <c r="D10" s="234">
        <v>17863</v>
      </c>
      <c r="E10" s="233">
        <v>2655</v>
      </c>
      <c r="F10" s="233">
        <v>9519</v>
      </c>
      <c r="G10" s="524">
        <v>263</v>
      </c>
      <c r="H10" s="237">
        <v>30300</v>
      </c>
    </row>
    <row r="11" spans="1:8" ht="18.75" customHeight="1" x14ac:dyDescent="0.25">
      <c r="A11" s="255" t="s">
        <v>33</v>
      </c>
      <c r="B11" s="234">
        <v>25167</v>
      </c>
      <c r="C11" s="234">
        <v>3</v>
      </c>
      <c r="D11" s="234">
        <v>27387</v>
      </c>
      <c r="E11" s="233">
        <v>11139</v>
      </c>
      <c r="F11" s="233">
        <v>16330</v>
      </c>
      <c r="G11" s="524">
        <v>870</v>
      </c>
      <c r="H11" s="237">
        <v>55726</v>
      </c>
    </row>
    <row r="12" spans="1:8" ht="18.75" customHeight="1" x14ac:dyDescent="0.25">
      <c r="A12" s="255" t="s">
        <v>34</v>
      </c>
      <c r="B12" s="234">
        <v>10426</v>
      </c>
      <c r="C12" s="234">
        <v>1</v>
      </c>
      <c r="D12" s="234">
        <v>11160</v>
      </c>
      <c r="E12" s="233">
        <v>8</v>
      </c>
      <c r="F12" s="233">
        <v>6769</v>
      </c>
      <c r="G12" s="524">
        <v>466</v>
      </c>
      <c r="H12" s="237">
        <v>18403</v>
      </c>
    </row>
    <row r="13" spans="1:8" ht="18.75" customHeight="1" x14ac:dyDescent="0.25">
      <c r="A13" s="255" t="s">
        <v>35</v>
      </c>
      <c r="B13" s="234">
        <v>30327</v>
      </c>
      <c r="C13" s="234">
        <v>0</v>
      </c>
      <c r="D13" s="234">
        <v>28409</v>
      </c>
      <c r="E13" s="233">
        <v>0</v>
      </c>
      <c r="F13" s="233">
        <v>19677</v>
      </c>
      <c r="G13" s="524">
        <v>596</v>
      </c>
      <c r="H13" s="237">
        <v>48682</v>
      </c>
    </row>
    <row r="14" spans="1:8" ht="18.75" customHeight="1" x14ac:dyDescent="0.25">
      <c r="A14" s="255" t="s">
        <v>36</v>
      </c>
      <c r="B14" s="234">
        <v>80267</v>
      </c>
      <c r="C14" s="234">
        <v>2</v>
      </c>
      <c r="D14" s="234">
        <v>73435</v>
      </c>
      <c r="E14" s="233">
        <v>3046</v>
      </c>
      <c r="F14" s="233">
        <v>48920</v>
      </c>
      <c r="G14" s="524">
        <v>2755</v>
      </c>
      <c r="H14" s="237">
        <v>128156</v>
      </c>
    </row>
    <row r="15" spans="1:8" ht="18.75" customHeight="1" x14ac:dyDescent="0.25">
      <c r="A15" s="255" t="s">
        <v>37</v>
      </c>
      <c r="B15" s="234">
        <v>35330</v>
      </c>
      <c r="C15" s="234">
        <v>3</v>
      </c>
      <c r="D15" s="234">
        <v>38703</v>
      </c>
      <c r="E15" s="233">
        <v>300</v>
      </c>
      <c r="F15" s="233">
        <v>19588</v>
      </c>
      <c r="G15" s="524">
        <v>643</v>
      </c>
      <c r="H15" s="237">
        <v>59234</v>
      </c>
    </row>
    <row r="16" spans="1:8" ht="18.75" customHeight="1" x14ac:dyDescent="0.25">
      <c r="A16" s="255" t="s">
        <v>38</v>
      </c>
      <c r="B16" s="234">
        <v>40779</v>
      </c>
      <c r="C16" s="234">
        <v>1</v>
      </c>
      <c r="D16" s="234">
        <v>41739</v>
      </c>
      <c r="E16" s="233">
        <v>9268</v>
      </c>
      <c r="F16" s="233">
        <v>22214</v>
      </c>
      <c r="G16" s="524">
        <v>994</v>
      </c>
      <c r="H16" s="237">
        <v>74215</v>
      </c>
    </row>
    <row r="17" spans="1:8" ht="18.75" customHeight="1" x14ac:dyDescent="0.25">
      <c r="A17" s="255" t="s">
        <v>399</v>
      </c>
      <c r="B17" s="234">
        <v>17415</v>
      </c>
      <c r="C17" s="234">
        <v>1</v>
      </c>
      <c r="D17" s="234">
        <v>17064</v>
      </c>
      <c r="E17" s="233">
        <v>4</v>
      </c>
      <c r="F17" s="233">
        <v>9921</v>
      </c>
      <c r="G17" s="524">
        <v>198</v>
      </c>
      <c r="H17" s="237">
        <v>27187</v>
      </c>
    </row>
    <row r="18" spans="1:8" ht="18.75" customHeight="1" x14ac:dyDescent="0.25">
      <c r="A18" s="255" t="s">
        <v>39</v>
      </c>
      <c r="B18" s="234">
        <v>64153</v>
      </c>
      <c r="C18" s="234">
        <v>7</v>
      </c>
      <c r="D18" s="234">
        <v>51395</v>
      </c>
      <c r="E18" s="233">
        <v>14353</v>
      </c>
      <c r="F18" s="233">
        <v>42942</v>
      </c>
      <c r="G18" s="524">
        <v>1679</v>
      </c>
      <c r="H18" s="237">
        <v>110369</v>
      </c>
    </row>
    <row r="19" spans="1:8" ht="18.75" customHeight="1" x14ac:dyDescent="0.25">
      <c r="A19" s="255" t="s">
        <v>40</v>
      </c>
      <c r="B19" s="234">
        <v>39800</v>
      </c>
      <c r="C19" s="234">
        <v>6</v>
      </c>
      <c r="D19" s="234">
        <v>34474</v>
      </c>
      <c r="E19" s="233">
        <v>10642</v>
      </c>
      <c r="F19" s="233">
        <v>26041</v>
      </c>
      <c r="G19" s="524">
        <v>457</v>
      </c>
      <c r="H19" s="237">
        <v>71614</v>
      </c>
    </row>
    <row r="20" spans="1:8" ht="18.75" customHeight="1" x14ac:dyDescent="0.25">
      <c r="A20" s="255" t="s">
        <v>41</v>
      </c>
      <c r="B20" s="234">
        <v>16401</v>
      </c>
      <c r="C20" s="234">
        <v>2</v>
      </c>
      <c r="D20" s="234">
        <v>14309</v>
      </c>
      <c r="E20" s="233">
        <v>4076</v>
      </c>
      <c r="F20" s="233">
        <v>10394</v>
      </c>
      <c r="G20" s="524">
        <v>283</v>
      </c>
      <c r="H20" s="237">
        <v>29062</v>
      </c>
    </row>
    <row r="21" spans="1:8" ht="18.75" customHeight="1" x14ac:dyDescent="0.25">
      <c r="A21" s="525" t="s">
        <v>42</v>
      </c>
      <c r="B21" s="234">
        <v>36056</v>
      </c>
      <c r="C21" s="234">
        <v>2</v>
      </c>
      <c r="D21" s="234">
        <v>35004</v>
      </c>
      <c r="E21" s="233">
        <v>4767</v>
      </c>
      <c r="F21" s="233">
        <v>21645</v>
      </c>
      <c r="G21" s="524">
        <v>596</v>
      </c>
      <c r="H21" s="237">
        <v>62012</v>
      </c>
    </row>
    <row r="22" spans="1:8" ht="18.75" customHeight="1" x14ac:dyDescent="0.25">
      <c r="A22" s="525" t="s">
        <v>43</v>
      </c>
      <c r="B22" s="234">
        <v>6222</v>
      </c>
      <c r="C22" s="234">
        <v>1</v>
      </c>
      <c r="D22" s="234">
        <v>4753</v>
      </c>
      <c r="E22" s="233">
        <v>1</v>
      </c>
      <c r="F22" s="233">
        <v>4447</v>
      </c>
      <c r="G22" s="524">
        <v>216</v>
      </c>
      <c r="H22" s="237">
        <v>9417</v>
      </c>
    </row>
    <row r="23" spans="1:8" ht="18.75" customHeight="1" x14ac:dyDescent="0.25">
      <c r="A23" s="255" t="s">
        <v>44</v>
      </c>
      <c r="B23" s="234">
        <v>9312</v>
      </c>
      <c r="C23" s="234">
        <v>1</v>
      </c>
      <c r="D23" s="234">
        <v>8837</v>
      </c>
      <c r="E23" s="233">
        <v>2</v>
      </c>
      <c r="F23" s="233">
        <v>6206</v>
      </c>
      <c r="G23" s="524">
        <v>361</v>
      </c>
      <c r="H23" s="237">
        <v>15406</v>
      </c>
    </row>
    <row r="24" spans="1:8" ht="18.75" customHeight="1" x14ac:dyDescent="0.25">
      <c r="A24" s="255" t="s">
        <v>45</v>
      </c>
      <c r="B24" s="234">
        <v>430980</v>
      </c>
      <c r="C24" s="234">
        <v>37</v>
      </c>
      <c r="D24" s="234">
        <v>323794</v>
      </c>
      <c r="E24" s="234">
        <v>31247</v>
      </c>
      <c r="F24" s="234">
        <v>274178</v>
      </c>
      <c r="G24" s="237">
        <v>4840</v>
      </c>
      <c r="H24" s="237">
        <v>634059</v>
      </c>
    </row>
    <row r="25" spans="1:8" ht="18.75" customHeight="1" x14ac:dyDescent="0.25">
      <c r="A25" s="236" t="s">
        <v>401</v>
      </c>
      <c r="B25" s="262">
        <v>9260</v>
      </c>
      <c r="C25" s="262">
        <v>0</v>
      </c>
      <c r="D25" s="262">
        <v>0</v>
      </c>
      <c r="E25" s="262">
        <v>0</v>
      </c>
      <c r="F25" s="235">
        <v>9260</v>
      </c>
      <c r="G25" s="262">
        <v>0</v>
      </c>
      <c r="H25" s="262">
        <v>9260</v>
      </c>
    </row>
    <row r="26" spans="1:8" ht="16.5" customHeight="1" thickBot="1" x14ac:dyDescent="0.3">
      <c r="A26" s="526" t="s">
        <v>0</v>
      </c>
      <c r="B26" s="433">
        <v>877228</v>
      </c>
      <c r="C26" s="433">
        <v>70</v>
      </c>
      <c r="D26" s="433">
        <v>738400</v>
      </c>
      <c r="E26" s="433">
        <v>91508</v>
      </c>
      <c r="F26" s="433">
        <v>554143</v>
      </c>
      <c r="G26" s="433">
        <v>15686</v>
      </c>
      <c r="H26" s="433">
        <v>1399737</v>
      </c>
    </row>
    <row r="27" spans="1:8" ht="14.25" customHeight="1" thickTop="1" x14ac:dyDescent="0.2">
      <c r="A27" s="527" t="s">
        <v>266</v>
      </c>
      <c r="B27" s="434"/>
      <c r="C27" s="434"/>
      <c r="D27" s="434"/>
      <c r="E27" s="434"/>
      <c r="F27" s="434"/>
      <c r="G27" s="434"/>
      <c r="H27" s="434"/>
    </row>
    <row r="28" spans="1:8" ht="12.75" customHeight="1" x14ac:dyDescent="0.2">
      <c r="A28" s="478" t="s">
        <v>379</v>
      </c>
      <c r="B28" s="480"/>
      <c r="C28" s="480"/>
      <c r="D28" s="480"/>
      <c r="E28" s="480"/>
      <c r="F28" s="480"/>
      <c r="G28" s="480"/>
      <c r="H28" s="480"/>
    </row>
    <row r="29" spans="1:8" ht="15" customHeight="1" x14ac:dyDescent="0.2">
      <c r="A29" s="478" t="s">
        <v>380</v>
      </c>
      <c r="B29" s="480"/>
      <c r="C29" s="480"/>
      <c r="D29" s="480"/>
      <c r="E29" s="480"/>
      <c r="F29" s="480"/>
      <c r="G29" s="480"/>
      <c r="H29" s="480"/>
    </row>
    <row r="30" spans="1:8" ht="13.5" customHeight="1" x14ac:dyDescent="0.2">
      <c r="A30" s="475" t="s">
        <v>180</v>
      </c>
      <c r="B30" s="528"/>
      <c r="C30" s="528"/>
      <c r="D30" s="528"/>
      <c r="E30" s="528"/>
      <c r="F30" s="528"/>
      <c r="G30" s="528"/>
      <c r="H30" s="528"/>
    </row>
    <row r="31" spans="1:8" x14ac:dyDescent="0.2">
      <c r="A31" s="437" t="s">
        <v>221</v>
      </c>
      <c r="B31" s="529"/>
      <c r="C31" s="529"/>
      <c r="D31" s="529"/>
      <c r="E31" s="529"/>
      <c r="F31" s="529"/>
      <c r="G31" s="529"/>
      <c r="H31" s="529"/>
    </row>
    <row r="32" spans="1:8" x14ac:dyDescent="0.2">
      <c r="A32" s="530" t="s">
        <v>349</v>
      </c>
      <c r="B32" s="529"/>
      <c r="C32" s="529"/>
      <c r="D32" s="529"/>
      <c r="E32" s="529"/>
      <c r="F32" s="529"/>
      <c r="G32" s="529"/>
      <c r="H32" s="529"/>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0"/>
  <sheetViews>
    <sheetView showGridLines="0" zoomScale="70" zoomScaleNormal="70" workbookViewId="0"/>
  </sheetViews>
  <sheetFormatPr baseColWidth="10" defaultRowHeight="12.75" x14ac:dyDescent="0.2"/>
  <cols>
    <col min="1" max="1" width="31.85546875" customWidth="1"/>
    <col min="2" max="2" width="21.14062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412" t="s">
        <v>406</v>
      </c>
      <c r="B1" s="14"/>
      <c r="C1" s="14"/>
      <c r="D1" s="531"/>
      <c r="E1" s="531"/>
      <c r="F1" s="14"/>
      <c r="G1" s="14"/>
      <c r="H1" s="14"/>
      <c r="I1" s="14"/>
      <c r="J1" s="14"/>
      <c r="K1" s="14"/>
    </row>
    <row r="2" spans="1:11" ht="18" customHeight="1" x14ac:dyDescent="0.25">
      <c r="A2" s="415" t="s">
        <v>51</v>
      </c>
      <c r="B2" s="532"/>
      <c r="C2" s="532"/>
      <c r="D2" s="532"/>
      <c r="E2" s="532"/>
      <c r="F2" s="532"/>
      <c r="G2" s="532"/>
      <c r="H2" s="532"/>
      <c r="I2" s="532"/>
      <c r="J2" s="532"/>
      <c r="K2" s="532"/>
    </row>
    <row r="3" spans="1:11" x14ac:dyDescent="0.2">
      <c r="A3" s="14"/>
      <c r="B3" s="14"/>
      <c r="C3" s="14"/>
      <c r="D3" s="14"/>
      <c r="E3" s="14"/>
      <c r="F3" s="14"/>
      <c r="G3" s="14"/>
      <c r="H3" s="14"/>
      <c r="I3" s="14"/>
      <c r="J3" s="14"/>
      <c r="K3" s="14"/>
    </row>
    <row r="4" spans="1:11" ht="15.75" customHeight="1" x14ac:dyDescent="0.25">
      <c r="A4" s="415" t="s">
        <v>267</v>
      </c>
      <c r="B4" s="413"/>
      <c r="C4" s="413"/>
      <c r="D4" s="413"/>
      <c r="E4" s="413"/>
      <c r="F4" s="413"/>
      <c r="G4" s="507"/>
      <c r="H4" s="507"/>
      <c r="I4" s="507"/>
      <c r="J4" s="507"/>
      <c r="K4" s="507"/>
    </row>
    <row r="5" spans="1:11" ht="13.5" thickBot="1" x14ac:dyDescent="0.25">
      <c r="A5" s="14"/>
      <c r="B5" s="14"/>
      <c r="C5" s="14"/>
      <c r="D5" s="14"/>
      <c r="E5" s="14"/>
      <c r="F5" s="14"/>
      <c r="G5" s="14"/>
      <c r="H5" s="14"/>
      <c r="I5" s="14"/>
      <c r="J5" s="14"/>
      <c r="K5" s="14"/>
    </row>
    <row r="6" spans="1:11" ht="16.5" customHeight="1" thickTop="1" x14ac:dyDescent="0.2">
      <c r="A6" s="508"/>
      <c r="B6" s="533" t="s">
        <v>177</v>
      </c>
      <c r="C6" s="534"/>
      <c r="D6" s="535"/>
      <c r="E6" s="536"/>
      <c r="F6" s="484" t="s">
        <v>178</v>
      </c>
      <c r="G6" s="485" t="s">
        <v>78</v>
      </c>
      <c r="H6" s="537"/>
      <c r="I6" s="486"/>
      <c r="J6" s="487"/>
      <c r="K6" s="442" t="s">
        <v>111</v>
      </c>
    </row>
    <row r="7" spans="1:11" ht="12.75" customHeight="1" x14ac:dyDescent="0.2">
      <c r="A7" s="511" t="s">
        <v>26</v>
      </c>
      <c r="B7" s="538" t="s">
        <v>112</v>
      </c>
      <c r="C7" s="514"/>
      <c r="D7" s="491" t="s">
        <v>121</v>
      </c>
      <c r="E7" s="492"/>
      <c r="F7" s="493"/>
      <c r="G7" s="538" t="s">
        <v>112</v>
      </c>
      <c r="H7" s="514"/>
      <c r="I7" s="494" t="s">
        <v>121</v>
      </c>
      <c r="J7" s="539"/>
      <c r="K7" s="495"/>
    </row>
    <row r="8" spans="1:11" ht="13.5" customHeight="1" x14ac:dyDescent="0.2">
      <c r="A8" s="511"/>
      <c r="B8" s="540" t="s">
        <v>139</v>
      </c>
      <c r="C8" s="520" t="s">
        <v>169</v>
      </c>
      <c r="D8" s="497" t="s">
        <v>109</v>
      </c>
      <c r="E8" s="497" t="s">
        <v>219</v>
      </c>
      <c r="F8" s="498"/>
      <c r="G8" s="540"/>
      <c r="H8" s="520"/>
      <c r="I8" s="497"/>
      <c r="J8" s="541"/>
      <c r="K8" s="499"/>
    </row>
    <row r="9" spans="1:11" ht="18.75" customHeight="1" x14ac:dyDescent="0.25">
      <c r="A9" s="522" t="s">
        <v>31</v>
      </c>
      <c r="B9" s="261">
        <v>3739524.7379999999</v>
      </c>
      <c r="C9" s="261">
        <v>0</v>
      </c>
      <c r="D9" s="261">
        <v>2788080.4479999999</v>
      </c>
      <c r="E9" s="232">
        <v>189530.69099999999</v>
      </c>
      <c r="F9" s="232">
        <v>6717135.8769999994</v>
      </c>
      <c r="G9" s="261">
        <v>62537.059000000001</v>
      </c>
      <c r="H9" s="261">
        <v>0</v>
      </c>
      <c r="I9" s="261">
        <v>26744.087166399993</v>
      </c>
      <c r="J9" s="232">
        <v>3586.7538457999699</v>
      </c>
      <c r="K9" s="263">
        <v>92867.900012199971</v>
      </c>
    </row>
    <row r="10" spans="1:11" ht="18.75" customHeight="1" x14ac:dyDescent="0.25">
      <c r="A10" s="255" t="s">
        <v>32</v>
      </c>
      <c r="B10" s="234">
        <v>8447454.0120000001</v>
      </c>
      <c r="C10" s="234">
        <v>3497729.4819999998</v>
      </c>
      <c r="D10" s="234">
        <v>4334257.55</v>
      </c>
      <c r="E10" s="233">
        <v>137311.215</v>
      </c>
      <c r="F10" s="233">
        <v>16416752.259</v>
      </c>
      <c r="G10" s="234">
        <v>117241.629</v>
      </c>
      <c r="H10" s="234">
        <v>44504.694000000003</v>
      </c>
      <c r="I10" s="234">
        <v>40844.159209999998</v>
      </c>
      <c r="J10" s="233">
        <v>2623.1314284999903</v>
      </c>
      <c r="K10" s="237">
        <v>205213.61363849998</v>
      </c>
    </row>
    <row r="11" spans="1:11" ht="18.75" customHeight="1" x14ac:dyDescent="0.25">
      <c r="A11" s="255" t="s">
        <v>33</v>
      </c>
      <c r="B11" s="234">
        <v>23033296.626000002</v>
      </c>
      <c r="C11" s="234">
        <v>8754.5980000011623</v>
      </c>
      <c r="D11" s="234">
        <v>7861125.5539999995</v>
      </c>
      <c r="E11" s="233">
        <v>341767.15500000003</v>
      </c>
      <c r="F11" s="233">
        <v>31244943.933000006</v>
      </c>
      <c r="G11" s="234">
        <v>352820.28500000003</v>
      </c>
      <c r="H11" s="234">
        <v>66.570999999996275</v>
      </c>
      <c r="I11" s="234">
        <v>74271.266420199987</v>
      </c>
      <c r="J11" s="233">
        <v>7040.0912449999796</v>
      </c>
      <c r="K11" s="237">
        <v>434198.21366519999</v>
      </c>
    </row>
    <row r="12" spans="1:11" ht="18.75" customHeight="1" x14ac:dyDescent="0.25">
      <c r="A12" s="255" t="s">
        <v>34</v>
      </c>
      <c r="B12" s="234">
        <v>6784118.5940000005</v>
      </c>
      <c r="C12" s="234">
        <v>0</v>
      </c>
      <c r="D12" s="234">
        <v>3047941.8930000002</v>
      </c>
      <c r="E12" s="233">
        <v>211356.78599999999</v>
      </c>
      <c r="F12" s="233">
        <v>10043417.273</v>
      </c>
      <c r="G12" s="234">
        <v>111348.598</v>
      </c>
      <c r="H12" s="234">
        <v>0</v>
      </c>
      <c r="I12" s="234">
        <v>28989.57660489999</v>
      </c>
      <c r="J12" s="233">
        <v>3318.3957397999898</v>
      </c>
      <c r="K12" s="237">
        <v>143656.57034469995</v>
      </c>
    </row>
    <row r="13" spans="1:11" ht="18.75" customHeight="1" x14ac:dyDescent="0.25">
      <c r="A13" s="255" t="s">
        <v>35</v>
      </c>
      <c r="B13" s="234">
        <v>10807396.214</v>
      </c>
      <c r="C13" s="234">
        <v>0</v>
      </c>
      <c r="D13" s="234">
        <v>9305572.3660000004</v>
      </c>
      <c r="E13" s="233">
        <v>206680.82699999999</v>
      </c>
      <c r="F13" s="233">
        <v>20319649.406999998</v>
      </c>
      <c r="G13" s="234">
        <v>178428.3</v>
      </c>
      <c r="H13" s="234">
        <v>0</v>
      </c>
      <c r="I13" s="234">
        <v>87498.849934299986</v>
      </c>
      <c r="J13" s="233">
        <v>3791.5691905999997</v>
      </c>
      <c r="K13" s="237">
        <v>269718.7191249</v>
      </c>
    </row>
    <row r="14" spans="1:11" ht="18.75" customHeight="1" x14ac:dyDescent="0.25">
      <c r="A14" s="255" t="s">
        <v>36</v>
      </c>
      <c r="B14" s="234">
        <v>31126111.910999998</v>
      </c>
      <c r="C14" s="234">
        <v>3627502.5120000001</v>
      </c>
      <c r="D14" s="234">
        <v>22596164.061999999</v>
      </c>
      <c r="E14" s="233">
        <v>900246.83</v>
      </c>
      <c r="F14" s="233">
        <v>58250025.314999998</v>
      </c>
      <c r="G14" s="234">
        <v>450631.41100000002</v>
      </c>
      <c r="H14" s="234">
        <v>58402.957999999999</v>
      </c>
      <c r="I14" s="234">
        <v>212314.5336876002</v>
      </c>
      <c r="J14" s="233">
        <v>16914.889403200101</v>
      </c>
      <c r="K14" s="237">
        <v>738263.79209080036</v>
      </c>
    </row>
    <row r="15" spans="1:11" ht="18.75" customHeight="1" x14ac:dyDescent="0.25">
      <c r="A15" s="255" t="s">
        <v>37</v>
      </c>
      <c r="B15" s="234">
        <v>21173643.486000001</v>
      </c>
      <c r="C15" s="234">
        <v>464069.41</v>
      </c>
      <c r="D15" s="234">
        <v>9135169.3790000007</v>
      </c>
      <c r="E15" s="233">
        <v>238463.82500000001</v>
      </c>
      <c r="F15" s="233">
        <v>31011346.100000001</v>
      </c>
      <c r="G15" s="234">
        <v>310754.40500000003</v>
      </c>
      <c r="H15" s="234">
        <v>4313.0230000000001</v>
      </c>
      <c r="I15" s="234">
        <v>85884.734935699991</v>
      </c>
      <c r="J15" s="233">
        <v>4597.94694849999</v>
      </c>
      <c r="K15" s="237">
        <v>405550.10988420004</v>
      </c>
    </row>
    <row r="16" spans="1:11" ht="18.75" customHeight="1" x14ac:dyDescent="0.25">
      <c r="A16" s="255" t="s">
        <v>38</v>
      </c>
      <c r="B16" s="234">
        <v>14240092.721999999</v>
      </c>
      <c r="C16" s="234">
        <v>12367897.066</v>
      </c>
      <c r="D16" s="234">
        <v>10103209.255000001</v>
      </c>
      <c r="E16" s="233">
        <v>414327.80800000002</v>
      </c>
      <c r="F16" s="233">
        <v>37125526.850999996</v>
      </c>
      <c r="G16" s="234">
        <v>238325.69</v>
      </c>
      <c r="H16" s="234">
        <v>134818.25700000001</v>
      </c>
      <c r="I16" s="234">
        <v>94971.600071500012</v>
      </c>
      <c r="J16" s="233">
        <v>6381.0446168999897</v>
      </c>
      <c r="K16" s="237">
        <v>474496.59168840002</v>
      </c>
    </row>
    <row r="17" spans="1:11" ht="18.75" customHeight="1" x14ac:dyDescent="0.25">
      <c r="A17" s="255" t="s">
        <v>399</v>
      </c>
      <c r="B17" s="234">
        <v>5810785.7589999996</v>
      </c>
      <c r="C17" s="234">
        <v>4859.8410000000003</v>
      </c>
      <c r="D17" s="234">
        <v>4429238.0920000002</v>
      </c>
      <c r="E17" s="233">
        <v>65994.740999999995</v>
      </c>
      <c r="F17" s="233">
        <v>10310878.433</v>
      </c>
      <c r="G17" s="234">
        <v>88909.612999999998</v>
      </c>
      <c r="H17" s="234">
        <v>45.197000000000003</v>
      </c>
      <c r="I17" s="234">
        <v>41358.5712556</v>
      </c>
      <c r="J17" s="233">
        <v>1736.9205297999999</v>
      </c>
      <c r="K17" s="237">
        <v>132050.30178539999</v>
      </c>
    </row>
    <row r="18" spans="1:11" ht="18.75" customHeight="1" x14ac:dyDescent="0.25">
      <c r="A18" s="255" t="s">
        <v>39</v>
      </c>
      <c r="B18" s="234">
        <v>21429319.853</v>
      </c>
      <c r="C18" s="234">
        <v>16998924.008000001</v>
      </c>
      <c r="D18" s="234">
        <v>19348046.964000002</v>
      </c>
      <c r="E18" s="233">
        <v>650139.11100000003</v>
      </c>
      <c r="F18" s="233">
        <v>58426429.936000004</v>
      </c>
      <c r="G18" s="234">
        <v>327389.10200000001</v>
      </c>
      <c r="H18" s="234">
        <v>209790.42499999999</v>
      </c>
      <c r="I18" s="234">
        <v>181343.49332920011</v>
      </c>
      <c r="J18" s="233">
        <v>10754.926311300102</v>
      </c>
      <c r="K18" s="237">
        <v>729277.94664050022</v>
      </c>
    </row>
    <row r="19" spans="1:11" ht="18.75" customHeight="1" x14ac:dyDescent="0.25">
      <c r="A19" s="255" t="s">
        <v>40</v>
      </c>
      <c r="B19" s="234">
        <v>14028004.055</v>
      </c>
      <c r="C19" s="234">
        <v>12603040.640000001</v>
      </c>
      <c r="D19" s="234">
        <v>12609775.642999999</v>
      </c>
      <c r="E19" s="233">
        <v>159198.80600000001</v>
      </c>
      <c r="F19" s="233">
        <v>39400019.144000001</v>
      </c>
      <c r="G19" s="234">
        <v>215813.399</v>
      </c>
      <c r="H19" s="234">
        <v>202908.715</v>
      </c>
      <c r="I19" s="234">
        <v>117959.25897989998</v>
      </c>
      <c r="J19" s="233">
        <v>3656.7013272999702</v>
      </c>
      <c r="K19" s="237">
        <v>540338.07430719992</v>
      </c>
    </row>
    <row r="20" spans="1:11" ht="18.75" customHeight="1" x14ac:dyDescent="0.25">
      <c r="A20" s="255" t="s">
        <v>41</v>
      </c>
      <c r="B20" s="234">
        <v>5602146.0590000004</v>
      </c>
      <c r="C20" s="234">
        <v>5123413.0029999996</v>
      </c>
      <c r="D20" s="234">
        <v>4797777.0190000003</v>
      </c>
      <c r="E20" s="233">
        <v>107338.265</v>
      </c>
      <c r="F20" s="233">
        <v>15630674.346000001</v>
      </c>
      <c r="G20" s="234">
        <v>93791.148000000001</v>
      </c>
      <c r="H20" s="234">
        <v>65051.873</v>
      </c>
      <c r="I20" s="234">
        <v>45121.985341699976</v>
      </c>
      <c r="J20" s="233">
        <v>2277.5550057999903</v>
      </c>
      <c r="K20" s="237">
        <v>206242.56134749996</v>
      </c>
    </row>
    <row r="21" spans="1:11" ht="18.75" customHeight="1" x14ac:dyDescent="0.25">
      <c r="A21" s="525" t="s">
        <v>42</v>
      </c>
      <c r="B21" s="234">
        <v>14738719.538000001</v>
      </c>
      <c r="C21" s="234">
        <v>6156312.9369999999</v>
      </c>
      <c r="D21" s="234">
        <v>10000536.948000001</v>
      </c>
      <c r="E21" s="233">
        <v>241350.095</v>
      </c>
      <c r="F21" s="233">
        <v>31136919.517999999</v>
      </c>
      <c r="G21" s="234">
        <v>254957.43599999999</v>
      </c>
      <c r="H21" s="234">
        <v>78064.074999999997</v>
      </c>
      <c r="I21" s="234">
        <v>93252.013116400005</v>
      </c>
      <c r="J21" s="233">
        <v>5818.3453568999894</v>
      </c>
      <c r="K21" s="237">
        <v>432091.8694733</v>
      </c>
    </row>
    <row r="22" spans="1:11" ht="18.75" customHeight="1" x14ac:dyDescent="0.25">
      <c r="A22" s="525" t="s">
        <v>43</v>
      </c>
      <c r="B22" s="234">
        <v>2116602.298</v>
      </c>
      <c r="C22" s="234">
        <v>534.02599999999995</v>
      </c>
      <c r="D22" s="234">
        <v>2281315.2590000001</v>
      </c>
      <c r="E22" s="233">
        <v>88896.267000000007</v>
      </c>
      <c r="F22" s="233">
        <v>4487347.8500000006</v>
      </c>
      <c r="G22" s="234">
        <v>37673.544999999998</v>
      </c>
      <c r="H22" s="234">
        <v>4.9660000000000002</v>
      </c>
      <c r="I22" s="234">
        <v>21408.4542807</v>
      </c>
      <c r="J22" s="233">
        <v>1383.5803470999899</v>
      </c>
      <c r="K22" s="237">
        <v>60470.545627799984</v>
      </c>
    </row>
    <row r="23" spans="1:11" ht="18.75" customHeight="1" x14ac:dyDescent="0.25">
      <c r="A23" s="255" t="s">
        <v>44</v>
      </c>
      <c r="B23" s="234">
        <v>4116576.9190000002</v>
      </c>
      <c r="C23" s="234">
        <v>1034.598</v>
      </c>
      <c r="D23" s="234">
        <v>2959927.2960000001</v>
      </c>
      <c r="E23" s="233">
        <v>149965.497</v>
      </c>
      <c r="F23" s="233">
        <v>7227504.3100000015</v>
      </c>
      <c r="G23" s="234">
        <v>69007.327000000005</v>
      </c>
      <c r="H23" s="234">
        <v>9.6219999999999999</v>
      </c>
      <c r="I23" s="234">
        <v>28853.169779299991</v>
      </c>
      <c r="J23" s="233">
        <v>3793.5283497999799</v>
      </c>
      <c r="K23" s="237">
        <v>101663.64712909998</v>
      </c>
    </row>
    <row r="24" spans="1:11" ht="18.75" customHeight="1" x14ac:dyDescent="0.25">
      <c r="A24" s="255" t="s">
        <v>45</v>
      </c>
      <c r="B24" s="234">
        <v>193638944.447</v>
      </c>
      <c r="C24" s="234">
        <v>45181329.254000001</v>
      </c>
      <c r="D24" s="234">
        <v>138522157.18099999</v>
      </c>
      <c r="E24" s="234">
        <v>2527696.9739999999</v>
      </c>
      <c r="F24" s="234">
        <v>379870127.85599995</v>
      </c>
      <c r="G24" s="234">
        <v>2140432.6179999998</v>
      </c>
      <c r="H24" s="234">
        <v>589074.82299999997</v>
      </c>
      <c r="I24" s="234">
        <v>1295130.1595452998</v>
      </c>
      <c r="J24" s="234">
        <v>48569.833661898301</v>
      </c>
      <c r="K24" s="237">
        <v>4073207.4342071977</v>
      </c>
    </row>
    <row r="25" spans="1:11" s="14" customFormat="1" ht="18.75" customHeight="1" x14ac:dyDescent="0.25">
      <c r="A25" s="236" t="s">
        <v>401</v>
      </c>
      <c r="B25" s="237">
        <v>0</v>
      </c>
      <c r="C25" s="237">
        <v>0</v>
      </c>
      <c r="D25" s="237">
        <v>1879375</v>
      </c>
      <c r="E25" s="237">
        <v>0</v>
      </c>
      <c r="F25" s="234">
        <v>1879375</v>
      </c>
      <c r="G25" s="237">
        <v>0</v>
      </c>
      <c r="H25" s="237">
        <v>0</v>
      </c>
      <c r="I25" s="237">
        <v>17426.654999999999</v>
      </c>
      <c r="J25" s="237">
        <v>0</v>
      </c>
      <c r="K25" s="237">
        <v>17426.654999999999</v>
      </c>
    </row>
    <row r="26" spans="1:11" ht="16.5" customHeight="1" thickBot="1" x14ac:dyDescent="0.3">
      <c r="A26" s="432" t="s">
        <v>0</v>
      </c>
      <c r="B26" s="433">
        <v>380832737.23100007</v>
      </c>
      <c r="C26" s="433">
        <v>106035401.375</v>
      </c>
      <c r="D26" s="433">
        <v>265999669.90899998</v>
      </c>
      <c r="E26" s="433">
        <v>6630264.8930000002</v>
      </c>
      <c r="F26" s="433">
        <v>759498073.40799999</v>
      </c>
      <c r="G26" s="433">
        <v>5050061.5649999995</v>
      </c>
      <c r="H26" s="433">
        <v>1387055.199</v>
      </c>
      <c r="I26" s="433">
        <v>2493372.5686586997</v>
      </c>
      <c r="J26" s="433">
        <v>126245.21330819833</v>
      </c>
      <c r="K26" s="433">
        <v>9056734.5459668972</v>
      </c>
    </row>
    <row r="27" spans="1:11" ht="14.25" customHeight="1" thickTop="1" x14ac:dyDescent="0.2">
      <c r="A27" s="542" t="s">
        <v>327</v>
      </c>
      <c r="B27" s="543"/>
      <c r="C27" s="543"/>
      <c r="D27" s="544"/>
      <c r="E27" s="544"/>
      <c r="F27" s="543"/>
      <c r="G27" s="14"/>
      <c r="H27" s="14"/>
      <c r="I27" s="14"/>
      <c r="J27" s="14"/>
      <c r="K27" s="14"/>
    </row>
    <row r="28" spans="1:11" ht="12" customHeight="1" x14ac:dyDescent="0.2">
      <c r="A28" s="542" t="s">
        <v>170</v>
      </c>
      <c r="B28" s="543"/>
      <c r="C28" s="543"/>
      <c r="D28" s="544"/>
      <c r="E28" s="544"/>
      <c r="F28" s="543"/>
      <c r="G28" s="14"/>
      <c r="H28" s="14"/>
      <c r="I28" s="14"/>
      <c r="J28" s="14"/>
      <c r="K28" s="14"/>
    </row>
    <row r="29" spans="1:11" ht="12.75" customHeight="1" x14ac:dyDescent="0.2">
      <c r="A29" s="545" t="s">
        <v>222</v>
      </c>
      <c r="B29" s="546"/>
      <c r="C29" s="546"/>
      <c r="D29" s="546"/>
      <c r="E29" s="546"/>
      <c r="F29" s="546"/>
      <c r="G29" s="14"/>
      <c r="H29" s="14"/>
      <c r="I29" s="14"/>
      <c r="J29" s="14"/>
      <c r="K29" s="14"/>
    </row>
    <row r="30" spans="1:11" ht="12.75" customHeight="1" x14ac:dyDescent="0.2">
      <c r="A30" s="547" t="s">
        <v>331</v>
      </c>
      <c r="B30" s="410"/>
      <c r="C30" s="410"/>
      <c r="D30" s="410"/>
      <c r="E30" s="410"/>
      <c r="F30" s="410"/>
      <c r="G30" s="14"/>
      <c r="H30" s="14"/>
      <c r="I30" s="14"/>
      <c r="J30" s="14"/>
      <c r="K30" s="14"/>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heetViews>
  <sheetFormatPr baseColWidth="10" defaultColWidth="11.42578125"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7109375" style="1" customWidth="1"/>
    <col min="21" max="16384" width="11.42578125" style="1"/>
  </cols>
  <sheetData>
    <row r="1" spans="1:20" ht="15.75" x14ac:dyDescent="0.25">
      <c r="A1" s="412" t="s">
        <v>406</v>
      </c>
      <c r="B1" s="15"/>
      <c r="C1" s="15"/>
      <c r="D1" s="15"/>
      <c r="E1" s="15"/>
      <c r="F1" s="15"/>
      <c r="G1" s="15"/>
      <c r="H1" s="15"/>
      <c r="I1" s="15"/>
      <c r="J1" s="15"/>
      <c r="K1" s="15"/>
      <c r="L1" s="15"/>
      <c r="M1" s="15"/>
      <c r="N1" s="15"/>
      <c r="O1" s="15"/>
      <c r="P1" s="15"/>
      <c r="Q1" s="15"/>
      <c r="R1" s="15"/>
      <c r="S1" s="15"/>
      <c r="T1" s="15"/>
    </row>
    <row r="2" spans="1:20" ht="18" customHeight="1" x14ac:dyDescent="0.25">
      <c r="A2" s="349" t="s">
        <v>52</v>
      </c>
      <c r="B2" s="532"/>
      <c r="C2" s="532"/>
      <c r="D2" s="532"/>
      <c r="E2" s="532"/>
      <c r="F2" s="532"/>
      <c r="G2" s="532"/>
      <c r="H2" s="532"/>
      <c r="I2" s="532"/>
      <c r="J2" s="532"/>
      <c r="K2" s="532"/>
      <c r="L2" s="532"/>
      <c r="M2" s="532"/>
      <c r="N2" s="532"/>
      <c r="O2" s="532"/>
      <c r="P2" s="532"/>
      <c r="Q2" s="532"/>
      <c r="R2" s="532"/>
      <c r="S2" s="532"/>
      <c r="T2" s="532"/>
    </row>
    <row r="3" spans="1:20" ht="14.25" customHeight="1" x14ac:dyDescent="0.2">
      <c r="A3" s="15"/>
      <c r="B3" s="15"/>
      <c r="C3" s="15"/>
      <c r="D3" s="15"/>
      <c r="E3" s="15"/>
      <c r="F3" s="15"/>
      <c r="G3" s="15"/>
      <c r="H3" s="15"/>
      <c r="I3" s="15"/>
      <c r="J3" s="15"/>
      <c r="K3" s="15"/>
      <c r="L3" s="15"/>
      <c r="M3" s="15"/>
      <c r="N3" s="15"/>
      <c r="O3" s="15"/>
      <c r="P3" s="15"/>
      <c r="Q3" s="15"/>
      <c r="R3" s="15"/>
      <c r="S3" s="15"/>
      <c r="T3" s="15"/>
    </row>
    <row r="4" spans="1:20" ht="15.75" x14ac:dyDescent="0.25">
      <c r="A4" s="400" t="s">
        <v>268</v>
      </c>
      <c r="B4" s="400"/>
      <c r="C4" s="400"/>
      <c r="D4" s="400"/>
      <c r="E4" s="400"/>
      <c r="F4" s="400"/>
      <c r="G4" s="400"/>
      <c r="H4" s="400"/>
      <c r="I4" s="400"/>
      <c r="J4" s="400"/>
      <c r="K4" s="400"/>
      <c r="L4" s="400"/>
      <c r="M4" s="400"/>
      <c r="N4" s="400"/>
      <c r="O4" s="400"/>
      <c r="P4" s="400"/>
      <c r="Q4" s="400"/>
      <c r="R4" s="400"/>
      <c r="S4" s="400"/>
      <c r="T4" s="400"/>
    </row>
    <row r="5" spans="1:20" ht="13.5" thickBot="1" x14ac:dyDescent="0.25">
      <c r="A5" s="15"/>
      <c r="B5" s="15"/>
      <c r="C5" s="15"/>
      <c r="D5" s="15"/>
      <c r="E5" s="15"/>
      <c r="F5" s="15"/>
      <c r="G5" s="15"/>
      <c r="H5" s="15"/>
      <c r="I5" s="15"/>
      <c r="J5" s="15"/>
      <c r="K5" s="15"/>
      <c r="L5" s="15"/>
      <c r="M5" s="15"/>
      <c r="N5" s="15"/>
      <c r="O5" s="15"/>
      <c r="P5" s="15"/>
      <c r="Q5" s="15"/>
      <c r="R5" s="15"/>
      <c r="S5" s="15"/>
      <c r="T5" s="15"/>
    </row>
    <row r="6" spans="1:20" ht="13.5" customHeight="1" thickTop="1" x14ac:dyDescent="0.2">
      <c r="A6" s="548"/>
      <c r="B6" s="549" t="s">
        <v>80</v>
      </c>
      <c r="C6" s="550"/>
      <c r="D6" s="551" t="s">
        <v>82</v>
      </c>
      <c r="E6" s="549" t="s">
        <v>83</v>
      </c>
      <c r="F6" s="549" t="s">
        <v>89</v>
      </c>
      <c r="G6" s="549" t="s">
        <v>25</v>
      </c>
      <c r="H6" s="549" t="s">
        <v>118</v>
      </c>
      <c r="I6" s="549" t="s">
        <v>84</v>
      </c>
      <c r="J6" s="549" t="s">
        <v>120</v>
      </c>
      <c r="K6" s="549" t="s">
        <v>85</v>
      </c>
      <c r="L6" s="549" t="s">
        <v>116</v>
      </c>
      <c r="M6" s="549" t="s">
        <v>119</v>
      </c>
      <c r="N6" s="550"/>
      <c r="O6" s="549" t="s">
        <v>87</v>
      </c>
      <c r="P6" s="549" t="s">
        <v>110</v>
      </c>
      <c r="Q6" s="549" t="s">
        <v>88</v>
      </c>
      <c r="R6" s="549" t="s">
        <v>117</v>
      </c>
      <c r="S6" s="552" t="s">
        <v>401</v>
      </c>
      <c r="T6" s="553" t="s">
        <v>272</v>
      </c>
    </row>
    <row r="7" spans="1:20" ht="13.5" customHeight="1" x14ac:dyDescent="0.2">
      <c r="A7" s="554" t="s">
        <v>26</v>
      </c>
      <c r="B7" s="555"/>
      <c r="C7" s="556" t="s">
        <v>81</v>
      </c>
      <c r="D7" s="557"/>
      <c r="E7" s="555"/>
      <c r="F7" s="555"/>
      <c r="G7" s="557"/>
      <c r="H7" s="557"/>
      <c r="I7" s="557"/>
      <c r="J7" s="557"/>
      <c r="K7" s="557"/>
      <c r="L7" s="557"/>
      <c r="M7" s="557"/>
      <c r="N7" s="558" t="s">
        <v>86</v>
      </c>
      <c r="O7" s="557"/>
      <c r="P7" s="557"/>
      <c r="Q7" s="557"/>
      <c r="R7" s="555"/>
      <c r="S7" s="559"/>
      <c r="T7" s="560"/>
    </row>
    <row r="8" spans="1:20" ht="13.5" customHeight="1" x14ac:dyDescent="0.2">
      <c r="A8" s="561"/>
      <c r="B8" s="562"/>
      <c r="C8" s="563"/>
      <c r="D8" s="564"/>
      <c r="E8" s="562"/>
      <c r="F8" s="562"/>
      <c r="G8" s="564"/>
      <c r="H8" s="564"/>
      <c r="I8" s="564"/>
      <c r="J8" s="564"/>
      <c r="K8" s="564"/>
      <c r="L8" s="564"/>
      <c r="M8" s="564"/>
      <c r="N8" s="565"/>
      <c r="O8" s="564"/>
      <c r="P8" s="564"/>
      <c r="Q8" s="564"/>
      <c r="R8" s="562"/>
      <c r="S8" s="566"/>
      <c r="T8" s="512"/>
    </row>
    <row r="9" spans="1:20" ht="16.5" customHeight="1" x14ac:dyDescent="0.25">
      <c r="A9" s="567" t="s">
        <v>31</v>
      </c>
      <c r="B9" s="467">
        <v>491</v>
      </c>
      <c r="C9" s="467">
        <v>15</v>
      </c>
      <c r="D9" s="467">
        <v>9</v>
      </c>
      <c r="E9" s="467">
        <v>189</v>
      </c>
      <c r="F9" s="467">
        <v>16</v>
      </c>
      <c r="G9" s="467">
        <v>174</v>
      </c>
      <c r="H9" s="467">
        <v>1077</v>
      </c>
      <c r="I9" s="467">
        <v>329</v>
      </c>
      <c r="J9" s="467">
        <v>532</v>
      </c>
      <c r="K9" s="467">
        <v>29</v>
      </c>
      <c r="L9" s="467">
        <v>1191</v>
      </c>
      <c r="M9" s="467">
        <v>1</v>
      </c>
      <c r="N9" s="467">
        <v>267</v>
      </c>
      <c r="O9" s="467">
        <v>1004</v>
      </c>
      <c r="P9" s="467">
        <v>3705</v>
      </c>
      <c r="Q9" s="467">
        <v>942</v>
      </c>
      <c r="R9" s="467">
        <v>0</v>
      </c>
      <c r="S9" s="467">
        <v>155</v>
      </c>
      <c r="T9" s="78">
        <v>10126</v>
      </c>
    </row>
    <row r="10" spans="1:20" ht="16.5" customHeight="1" x14ac:dyDescent="0.25">
      <c r="A10" s="568" t="s">
        <v>32</v>
      </c>
      <c r="B10" s="264">
        <v>87</v>
      </c>
      <c r="C10" s="264">
        <v>11</v>
      </c>
      <c r="D10" s="264">
        <v>14</v>
      </c>
      <c r="E10" s="264">
        <v>274</v>
      </c>
      <c r="F10" s="264">
        <v>12</v>
      </c>
      <c r="G10" s="264">
        <v>292</v>
      </c>
      <c r="H10" s="264">
        <v>1908</v>
      </c>
      <c r="I10" s="264">
        <v>501</v>
      </c>
      <c r="J10" s="264">
        <v>538</v>
      </c>
      <c r="K10" s="264">
        <v>103</v>
      </c>
      <c r="L10" s="264">
        <v>2065</v>
      </c>
      <c r="M10" s="264">
        <v>7</v>
      </c>
      <c r="N10" s="264">
        <v>361</v>
      </c>
      <c r="O10" s="264">
        <v>1612</v>
      </c>
      <c r="P10" s="264">
        <v>5891</v>
      </c>
      <c r="Q10" s="264">
        <v>1245</v>
      </c>
      <c r="R10" s="264">
        <v>2</v>
      </c>
      <c r="S10" s="264">
        <v>287</v>
      </c>
      <c r="T10" s="78">
        <v>15210</v>
      </c>
    </row>
    <row r="11" spans="1:20" ht="16.5" customHeight="1" x14ac:dyDescent="0.25">
      <c r="A11" s="568" t="s">
        <v>33</v>
      </c>
      <c r="B11" s="264">
        <v>105</v>
      </c>
      <c r="C11" s="264">
        <v>18</v>
      </c>
      <c r="D11" s="264">
        <v>70</v>
      </c>
      <c r="E11" s="264">
        <v>537</v>
      </c>
      <c r="F11" s="264">
        <v>19</v>
      </c>
      <c r="G11" s="264">
        <v>601</v>
      </c>
      <c r="H11" s="264">
        <v>1678</v>
      </c>
      <c r="I11" s="264">
        <v>818</v>
      </c>
      <c r="J11" s="264">
        <v>1231</v>
      </c>
      <c r="K11" s="264">
        <v>133</v>
      </c>
      <c r="L11" s="264">
        <v>3807</v>
      </c>
      <c r="M11" s="264">
        <v>5</v>
      </c>
      <c r="N11" s="264">
        <v>620</v>
      </c>
      <c r="O11" s="264">
        <v>2751</v>
      </c>
      <c r="P11" s="264">
        <v>9655</v>
      </c>
      <c r="Q11" s="264">
        <v>2400</v>
      </c>
      <c r="R11" s="264">
        <v>7</v>
      </c>
      <c r="S11" s="264">
        <v>715</v>
      </c>
      <c r="T11" s="78">
        <v>25170</v>
      </c>
    </row>
    <row r="12" spans="1:20" ht="16.5" customHeight="1" x14ac:dyDescent="0.25">
      <c r="A12" s="568" t="s">
        <v>34</v>
      </c>
      <c r="B12" s="264">
        <v>190</v>
      </c>
      <c r="C12" s="264">
        <v>16</v>
      </c>
      <c r="D12" s="264">
        <v>117</v>
      </c>
      <c r="E12" s="264">
        <v>216</v>
      </c>
      <c r="F12" s="264">
        <v>47</v>
      </c>
      <c r="G12" s="264">
        <v>185</v>
      </c>
      <c r="H12" s="264">
        <v>765</v>
      </c>
      <c r="I12" s="264">
        <v>367</v>
      </c>
      <c r="J12" s="264">
        <v>379</v>
      </c>
      <c r="K12" s="264">
        <v>46</v>
      </c>
      <c r="L12" s="264">
        <v>1356</v>
      </c>
      <c r="M12" s="264">
        <v>1</v>
      </c>
      <c r="N12" s="264">
        <v>179</v>
      </c>
      <c r="O12" s="264">
        <v>918</v>
      </c>
      <c r="P12" s="264">
        <v>4401</v>
      </c>
      <c r="Q12" s="264">
        <v>976</v>
      </c>
      <c r="R12" s="264">
        <v>1</v>
      </c>
      <c r="S12" s="264">
        <v>267</v>
      </c>
      <c r="T12" s="78">
        <v>10427</v>
      </c>
    </row>
    <row r="13" spans="1:20" ht="16.5" customHeight="1" x14ac:dyDescent="0.25">
      <c r="A13" s="568" t="s">
        <v>35</v>
      </c>
      <c r="B13" s="264">
        <v>1003</v>
      </c>
      <c r="C13" s="264">
        <v>16</v>
      </c>
      <c r="D13" s="264">
        <v>125</v>
      </c>
      <c r="E13" s="264">
        <v>476</v>
      </c>
      <c r="F13" s="264">
        <v>119</v>
      </c>
      <c r="G13" s="264">
        <v>522</v>
      </c>
      <c r="H13" s="264">
        <v>1982</v>
      </c>
      <c r="I13" s="264">
        <v>831</v>
      </c>
      <c r="J13" s="264">
        <v>1111</v>
      </c>
      <c r="K13" s="264">
        <v>132</v>
      </c>
      <c r="L13" s="264">
        <v>4557</v>
      </c>
      <c r="M13" s="264">
        <v>13</v>
      </c>
      <c r="N13" s="264">
        <v>698</v>
      </c>
      <c r="O13" s="264">
        <v>3282</v>
      </c>
      <c r="P13" s="264">
        <v>11704</v>
      </c>
      <c r="Q13" s="264">
        <v>3000</v>
      </c>
      <c r="R13" s="264">
        <v>8</v>
      </c>
      <c r="S13" s="264">
        <v>748</v>
      </c>
      <c r="T13" s="78">
        <v>30327</v>
      </c>
    </row>
    <row r="14" spans="1:20" ht="16.5" customHeight="1" x14ac:dyDescent="0.25">
      <c r="A14" s="568" t="s">
        <v>36</v>
      </c>
      <c r="B14" s="264">
        <v>1993</v>
      </c>
      <c r="C14" s="264">
        <v>17</v>
      </c>
      <c r="D14" s="264">
        <v>78</v>
      </c>
      <c r="E14" s="264">
        <v>1290</v>
      </c>
      <c r="F14" s="264">
        <v>140</v>
      </c>
      <c r="G14" s="264">
        <v>1341</v>
      </c>
      <c r="H14" s="264">
        <v>5621</v>
      </c>
      <c r="I14" s="264">
        <v>1710</v>
      </c>
      <c r="J14" s="264">
        <v>2865</v>
      </c>
      <c r="K14" s="264">
        <v>660</v>
      </c>
      <c r="L14" s="264">
        <v>13511</v>
      </c>
      <c r="M14" s="264">
        <v>27</v>
      </c>
      <c r="N14" s="264">
        <v>2264</v>
      </c>
      <c r="O14" s="264">
        <v>9084</v>
      </c>
      <c r="P14" s="264">
        <v>26403</v>
      </c>
      <c r="Q14" s="264">
        <v>11790</v>
      </c>
      <c r="R14" s="264">
        <v>13</v>
      </c>
      <c r="S14" s="264">
        <v>1462</v>
      </c>
      <c r="T14" s="78">
        <v>80269</v>
      </c>
    </row>
    <row r="15" spans="1:20" ht="16.5" customHeight="1" x14ac:dyDescent="0.25">
      <c r="A15" s="568" t="s">
        <v>115</v>
      </c>
      <c r="B15" s="264">
        <v>2297</v>
      </c>
      <c r="C15" s="264">
        <v>1</v>
      </c>
      <c r="D15" s="264">
        <v>39</v>
      </c>
      <c r="E15" s="264">
        <v>833</v>
      </c>
      <c r="F15" s="264">
        <v>123</v>
      </c>
      <c r="G15" s="264">
        <v>693</v>
      </c>
      <c r="H15" s="264">
        <v>2865</v>
      </c>
      <c r="I15" s="264">
        <v>699</v>
      </c>
      <c r="J15" s="264">
        <v>1434</v>
      </c>
      <c r="K15" s="264">
        <v>154</v>
      </c>
      <c r="L15" s="264">
        <v>4535</v>
      </c>
      <c r="M15" s="264">
        <v>17</v>
      </c>
      <c r="N15" s="264">
        <v>709</v>
      </c>
      <c r="O15" s="264">
        <v>3757</v>
      </c>
      <c r="P15" s="264">
        <v>11109</v>
      </c>
      <c r="Q15" s="264">
        <v>5321</v>
      </c>
      <c r="R15" s="264">
        <v>3</v>
      </c>
      <c r="S15" s="264">
        <v>744</v>
      </c>
      <c r="T15" s="78">
        <v>35333</v>
      </c>
    </row>
    <row r="16" spans="1:20" ht="16.5" customHeight="1" x14ac:dyDescent="0.25">
      <c r="A16" s="568" t="s">
        <v>38</v>
      </c>
      <c r="B16" s="264">
        <v>2806</v>
      </c>
      <c r="C16" s="264">
        <v>12</v>
      </c>
      <c r="D16" s="264">
        <v>17</v>
      </c>
      <c r="E16" s="264">
        <v>926</v>
      </c>
      <c r="F16" s="264">
        <v>223</v>
      </c>
      <c r="G16" s="264">
        <v>1006</v>
      </c>
      <c r="H16" s="264">
        <v>3242</v>
      </c>
      <c r="I16" s="264">
        <v>782</v>
      </c>
      <c r="J16" s="264">
        <v>1955</v>
      </c>
      <c r="K16" s="264">
        <v>203</v>
      </c>
      <c r="L16" s="264">
        <v>5476</v>
      </c>
      <c r="M16" s="264">
        <v>13</v>
      </c>
      <c r="N16" s="264">
        <v>948</v>
      </c>
      <c r="O16" s="264">
        <v>4506</v>
      </c>
      <c r="P16" s="264">
        <v>12169</v>
      </c>
      <c r="Q16" s="264">
        <v>5539</v>
      </c>
      <c r="R16" s="264">
        <v>4</v>
      </c>
      <c r="S16" s="264">
        <v>953</v>
      </c>
      <c r="T16" s="78">
        <v>40780</v>
      </c>
    </row>
    <row r="17" spans="1:20" ht="16.5" customHeight="1" x14ac:dyDescent="0.25">
      <c r="A17" s="568" t="s">
        <v>399</v>
      </c>
      <c r="B17" s="264">
        <v>1134</v>
      </c>
      <c r="C17" s="264">
        <v>0</v>
      </c>
      <c r="D17" s="264">
        <v>9</v>
      </c>
      <c r="E17" s="264">
        <v>360</v>
      </c>
      <c r="F17" s="264">
        <v>133</v>
      </c>
      <c r="G17" s="264">
        <v>333</v>
      </c>
      <c r="H17" s="264">
        <v>1358</v>
      </c>
      <c r="I17" s="264">
        <v>351</v>
      </c>
      <c r="J17" s="264">
        <v>784</v>
      </c>
      <c r="K17" s="264">
        <v>75</v>
      </c>
      <c r="L17" s="264">
        <v>2323</v>
      </c>
      <c r="M17" s="264">
        <v>5</v>
      </c>
      <c r="N17" s="264">
        <v>418</v>
      </c>
      <c r="O17" s="264">
        <v>2155</v>
      </c>
      <c r="P17" s="264">
        <v>5454</v>
      </c>
      <c r="Q17" s="264">
        <v>2189</v>
      </c>
      <c r="R17" s="264">
        <v>6</v>
      </c>
      <c r="S17" s="264">
        <v>329</v>
      </c>
      <c r="T17" s="78">
        <v>17416</v>
      </c>
    </row>
    <row r="18" spans="1:20" ht="16.5" customHeight="1" x14ac:dyDescent="0.25">
      <c r="A18" s="568" t="s">
        <v>39</v>
      </c>
      <c r="B18" s="264">
        <v>1383</v>
      </c>
      <c r="C18" s="264">
        <v>126</v>
      </c>
      <c r="D18" s="264">
        <v>39</v>
      </c>
      <c r="E18" s="264">
        <v>1117</v>
      </c>
      <c r="F18" s="264">
        <v>103</v>
      </c>
      <c r="G18" s="264">
        <v>1087</v>
      </c>
      <c r="H18" s="264">
        <v>4148</v>
      </c>
      <c r="I18" s="264">
        <v>1034</v>
      </c>
      <c r="J18" s="264">
        <v>2670</v>
      </c>
      <c r="K18" s="264">
        <v>312</v>
      </c>
      <c r="L18" s="264">
        <v>10593</v>
      </c>
      <c r="M18" s="264">
        <v>34</v>
      </c>
      <c r="N18" s="264">
        <v>1743</v>
      </c>
      <c r="O18" s="264">
        <v>8974</v>
      </c>
      <c r="P18" s="264">
        <v>21371</v>
      </c>
      <c r="Q18" s="264">
        <v>6867</v>
      </c>
      <c r="R18" s="264">
        <v>14</v>
      </c>
      <c r="S18" s="264">
        <v>2545</v>
      </c>
      <c r="T18" s="78">
        <v>64160</v>
      </c>
    </row>
    <row r="19" spans="1:20" ht="16.5" customHeight="1" x14ac:dyDescent="0.25">
      <c r="A19" s="568" t="s">
        <v>40</v>
      </c>
      <c r="B19" s="264">
        <v>1525</v>
      </c>
      <c r="C19" s="264">
        <v>8</v>
      </c>
      <c r="D19" s="264">
        <v>19</v>
      </c>
      <c r="E19" s="264">
        <v>794</v>
      </c>
      <c r="F19" s="264">
        <v>216</v>
      </c>
      <c r="G19" s="264">
        <v>801</v>
      </c>
      <c r="H19" s="264">
        <v>2556</v>
      </c>
      <c r="I19" s="264">
        <v>748</v>
      </c>
      <c r="J19" s="264">
        <v>1407</v>
      </c>
      <c r="K19" s="264">
        <v>163</v>
      </c>
      <c r="L19" s="264">
        <v>6527</v>
      </c>
      <c r="M19" s="264">
        <v>5</v>
      </c>
      <c r="N19" s="264">
        <v>1145</v>
      </c>
      <c r="O19" s="264">
        <v>4886</v>
      </c>
      <c r="P19" s="264">
        <v>13997</v>
      </c>
      <c r="Q19" s="264">
        <v>4184</v>
      </c>
      <c r="R19" s="264">
        <v>4</v>
      </c>
      <c r="S19" s="264">
        <v>821</v>
      </c>
      <c r="T19" s="78">
        <v>39806</v>
      </c>
    </row>
    <row r="20" spans="1:20" ht="16.5" customHeight="1" x14ac:dyDescent="0.25">
      <c r="A20" s="568" t="s">
        <v>41</v>
      </c>
      <c r="B20" s="264">
        <v>804</v>
      </c>
      <c r="C20" s="264">
        <v>14</v>
      </c>
      <c r="D20" s="264">
        <v>15</v>
      </c>
      <c r="E20" s="264">
        <v>336</v>
      </c>
      <c r="F20" s="264">
        <v>105</v>
      </c>
      <c r="G20" s="264">
        <v>402</v>
      </c>
      <c r="H20" s="264">
        <v>1002</v>
      </c>
      <c r="I20" s="264">
        <v>355</v>
      </c>
      <c r="J20" s="264">
        <v>569</v>
      </c>
      <c r="K20" s="264">
        <v>58</v>
      </c>
      <c r="L20" s="264">
        <v>2319</v>
      </c>
      <c r="M20" s="264">
        <v>2</v>
      </c>
      <c r="N20" s="264">
        <v>443</v>
      </c>
      <c r="O20" s="264">
        <v>1786</v>
      </c>
      <c r="P20" s="264">
        <v>5899</v>
      </c>
      <c r="Q20" s="264">
        <v>1841</v>
      </c>
      <c r="R20" s="264">
        <v>3</v>
      </c>
      <c r="S20" s="264">
        <v>450</v>
      </c>
      <c r="T20" s="78">
        <v>16403</v>
      </c>
    </row>
    <row r="21" spans="1:20" ht="16.5" customHeight="1" x14ac:dyDescent="0.25">
      <c r="A21" s="569" t="s">
        <v>42</v>
      </c>
      <c r="B21" s="264">
        <v>1495</v>
      </c>
      <c r="C21" s="264">
        <v>193</v>
      </c>
      <c r="D21" s="264">
        <v>12</v>
      </c>
      <c r="E21" s="264">
        <v>823</v>
      </c>
      <c r="F21" s="264">
        <v>179</v>
      </c>
      <c r="G21" s="264">
        <v>1034</v>
      </c>
      <c r="H21" s="264">
        <v>2681</v>
      </c>
      <c r="I21" s="264">
        <v>831</v>
      </c>
      <c r="J21" s="264">
        <v>1487</v>
      </c>
      <c r="K21" s="264">
        <v>167</v>
      </c>
      <c r="L21" s="264">
        <v>5437</v>
      </c>
      <c r="M21" s="264">
        <v>12</v>
      </c>
      <c r="N21" s="264">
        <v>828</v>
      </c>
      <c r="O21" s="264">
        <v>3665</v>
      </c>
      <c r="P21" s="264">
        <v>11731</v>
      </c>
      <c r="Q21" s="264">
        <v>4157</v>
      </c>
      <c r="R21" s="264">
        <v>4</v>
      </c>
      <c r="S21" s="264">
        <v>1322</v>
      </c>
      <c r="T21" s="78">
        <v>36058</v>
      </c>
    </row>
    <row r="22" spans="1:20" ht="16.5" customHeight="1" x14ac:dyDescent="0.25">
      <c r="A22" s="569" t="s">
        <v>43</v>
      </c>
      <c r="B22" s="264">
        <v>161</v>
      </c>
      <c r="C22" s="264">
        <v>26</v>
      </c>
      <c r="D22" s="264">
        <v>4</v>
      </c>
      <c r="E22" s="264">
        <v>99</v>
      </c>
      <c r="F22" s="264">
        <v>35</v>
      </c>
      <c r="G22" s="264">
        <v>177</v>
      </c>
      <c r="H22" s="264">
        <v>401</v>
      </c>
      <c r="I22" s="264">
        <v>162</v>
      </c>
      <c r="J22" s="264">
        <v>216</v>
      </c>
      <c r="K22" s="264">
        <v>6</v>
      </c>
      <c r="L22" s="264">
        <v>802</v>
      </c>
      <c r="M22" s="264">
        <v>2</v>
      </c>
      <c r="N22" s="264">
        <v>108</v>
      </c>
      <c r="O22" s="264">
        <v>469</v>
      </c>
      <c r="P22" s="264">
        <v>2840</v>
      </c>
      <c r="Q22" s="264">
        <v>528</v>
      </c>
      <c r="R22" s="264">
        <v>1</v>
      </c>
      <c r="S22" s="264">
        <v>186</v>
      </c>
      <c r="T22" s="78">
        <v>6223</v>
      </c>
    </row>
    <row r="23" spans="1:20" ht="16.5" customHeight="1" x14ac:dyDescent="0.25">
      <c r="A23" s="568" t="s">
        <v>44</v>
      </c>
      <c r="B23" s="264">
        <v>166</v>
      </c>
      <c r="C23" s="264">
        <v>104</v>
      </c>
      <c r="D23" s="264">
        <v>7</v>
      </c>
      <c r="E23" s="264">
        <v>149</v>
      </c>
      <c r="F23" s="264">
        <v>3</v>
      </c>
      <c r="G23" s="264">
        <v>279</v>
      </c>
      <c r="H23" s="264">
        <v>636</v>
      </c>
      <c r="I23" s="264">
        <v>302</v>
      </c>
      <c r="J23" s="264">
        <v>426</v>
      </c>
      <c r="K23" s="264">
        <v>50</v>
      </c>
      <c r="L23" s="264">
        <v>1287</v>
      </c>
      <c r="M23" s="264">
        <v>5</v>
      </c>
      <c r="N23" s="264">
        <v>177</v>
      </c>
      <c r="O23" s="264">
        <v>912</v>
      </c>
      <c r="P23" s="264">
        <v>3498</v>
      </c>
      <c r="Q23" s="264">
        <v>950</v>
      </c>
      <c r="R23" s="264">
        <v>1</v>
      </c>
      <c r="S23" s="264">
        <v>361</v>
      </c>
      <c r="T23" s="78">
        <v>9313</v>
      </c>
    </row>
    <row r="24" spans="1:20" ht="16.5" customHeight="1" x14ac:dyDescent="0.25">
      <c r="A24" s="568" t="s">
        <v>45</v>
      </c>
      <c r="B24" s="264">
        <v>3174</v>
      </c>
      <c r="C24" s="264">
        <v>23</v>
      </c>
      <c r="D24" s="264">
        <v>110</v>
      </c>
      <c r="E24" s="264">
        <v>5850</v>
      </c>
      <c r="F24" s="264">
        <v>185</v>
      </c>
      <c r="G24" s="264">
        <v>4299</v>
      </c>
      <c r="H24" s="264">
        <v>21869</v>
      </c>
      <c r="I24" s="264">
        <v>4282</v>
      </c>
      <c r="J24" s="264">
        <v>8166</v>
      </c>
      <c r="K24" s="264">
        <v>5372</v>
      </c>
      <c r="L24" s="264">
        <v>76755</v>
      </c>
      <c r="M24" s="264">
        <v>123</v>
      </c>
      <c r="N24" s="264">
        <v>9044</v>
      </c>
      <c r="O24" s="264">
        <v>41065</v>
      </c>
      <c r="P24" s="264">
        <v>160200</v>
      </c>
      <c r="Q24" s="264">
        <v>80965</v>
      </c>
      <c r="R24" s="264">
        <v>57</v>
      </c>
      <c r="S24" s="264">
        <v>9478</v>
      </c>
      <c r="T24" s="78">
        <v>431017</v>
      </c>
    </row>
    <row r="25" spans="1:20" ht="16.5" customHeight="1" x14ac:dyDescent="0.25">
      <c r="A25" s="570" t="s">
        <v>401</v>
      </c>
      <c r="B25" s="19">
        <v>0</v>
      </c>
      <c r="C25" s="19">
        <v>0</v>
      </c>
      <c r="D25" s="19">
        <v>0</v>
      </c>
      <c r="E25" s="19">
        <v>7</v>
      </c>
      <c r="F25" s="19">
        <v>0</v>
      </c>
      <c r="G25" s="19">
        <v>15</v>
      </c>
      <c r="H25" s="19">
        <v>21</v>
      </c>
      <c r="I25" s="19">
        <v>9</v>
      </c>
      <c r="J25" s="19">
        <v>7</v>
      </c>
      <c r="K25" s="19">
        <v>10</v>
      </c>
      <c r="L25" s="19">
        <v>791</v>
      </c>
      <c r="M25" s="19">
        <v>2</v>
      </c>
      <c r="N25" s="19">
        <v>144</v>
      </c>
      <c r="O25" s="19">
        <v>325</v>
      </c>
      <c r="P25" s="19">
        <v>2944</v>
      </c>
      <c r="Q25" s="19">
        <v>0</v>
      </c>
      <c r="R25" s="19">
        <v>0</v>
      </c>
      <c r="S25" s="269">
        <v>4985</v>
      </c>
      <c r="T25" s="78">
        <v>9260</v>
      </c>
    </row>
    <row r="26" spans="1:20" ht="19.5" customHeight="1" thickBot="1" x14ac:dyDescent="0.3">
      <c r="A26" s="68" t="s">
        <v>0</v>
      </c>
      <c r="B26" s="251">
        <v>18814</v>
      </c>
      <c r="C26" s="251">
        <v>600</v>
      </c>
      <c r="D26" s="251">
        <v>684</v>
      </c>
      <c r="E26" s="251">
        <v>14276</v>
      </c>
      <c r="F26" s="251">
        <v>1658</v>
      </c>
      <c r="G26" s="251">
        <v>13241</v>
      </c>
      <c r="H26" s="251">
        <v>53810</v>
      </c>
      <c r="I26" s="251">
        <v>14111</v>
      </c>
      <c r="J26" s="251">
        <v>25777</v>
      </c>
      <c r="K26" s="251">
        <v>7673</v>
      </c>
      <c r="L26" s="251">
        <v>143332</v>
      </c>
      <c r="M26" s="251">
        <v>274</v>
      </c>
      <c r="N26" s="251">
        <v>20096</v>
      </c>
      <c r="O26" s="251">
        <v>91151</v>
      </c>
      <c r="P26" s="251">
        <v>312971</v>
      </c>
      <c r="Q26" s="251">
        <v>132894</v>
      </c>
      <c r="R26" s="251">
        <v>128</v>
      </c>
      <c r="S26" s="251">
        <v>25808</v>
      </c>
      <c r="T26" s="251">
        <v>877298</v>
      </c>
    </row>
    <row r="27" spans="1:20" ht="14.25" customHeight="1" thickTop="1" x14ac:dyDescent="0.25">
      <c r="A27" s="475" t="s">
        <v>226</v>
      </c>
      <c r="B27" s="269"/>
      <c r="C27" s="269"/>
      <c r="D27" s="269"/>
      <c r="E27" s="269"/>
      <c r="F27" s="269"/>
      <c r="G27" s="269"/>
      <c r="H27" s="269"/>
      <c r="I27" s="269"/>
      <c r="J27" s="269"/>
      <c r="K27" s="269"/>
      <c r="L27" s="269"/>
      <c r="M27" s="269"/>
      <c r="N27" s="269"/>
      <c r="O27" s="269"/>
      <c r="P27" s="269"/>
      <c r="Q27" s="269"/>
      <c r="R27" s="269"/>
      <c r="S27" s="269"/>
      <c r="T27" s="269"/>
    </row>
    <row r="28" spans="1:20" x14ac:dyDescent="0.2">
      <c r="A28" s="437" t="s">
        <v>332</v>
      </c>
      <c r="B28" s="15"/>
      <c r="C28" s="15"/>
      <c r="D28" s="15"/>
      <c r="E28" s="15"/>
      <c r="F28" s="15"/>
      <c r="G28" s="15"/>
      <c r="H28" s="15"/>
      <c r="I28" s="15"/>
      <c r="J28" s="15"/>
      <c r="K28" s="15"/>
      <c r="L28" s="15"/>
      <c r="M28" s="15"/>
      <c r="N28" s="15"/>
      <c r="O28" s="15"/>
      <c r="P28" s="15"/>
      <c r="Q28" s="15"/>
      <c r="R28" s="15"/>
      <c r="S28" s="15"/>
      <c r="T28" s="15"/>
    </row>
    <row r="29" spans="1:20" x14ac:dyDescent="0.2">
      <c r="A29" s="437"/>
      <c r="B29" s="15"/>
      <c r="C29" s="15"/>
      <c r="D29" s="15"/>
      <c r="E29" s="15"/>
      <c r="F29" s="15"/>
      <c r="G29" s="15"/>
      <c r="H29" s="15"/>
      <c r="I29" s="15"/>
      <c r="J29" s="15"/>
      <c r="K29" s="15"/>
      <c r="L29" s="15"/>
      <c r="M29" s="15"/>
      <c r="N29" s="15"/>
      <c r="O29" s="15"/>
      <c r="P29" s="15"/>
      <c r="Q29" s="15"/>
      <c r="R29" s="15"/>
      <c r="S29" s="15"/>
      <c r="T29" s="15"/>
    </row>
    <row r="30" spans="1:20" x14ac:dyDescent="0.2">
      <c r="A30" s="15"/>
      <c r="B30" s="15"/>
      <c r="C30" s="15"/>
      <c r="D30" s="15"/>
      <c r="E30" s="15"/>
      <c r="F30" s="15"/>
      <c r="G30" s="15"/>
      <c r="H30" s="15"/>
      <c r="I30" s="15"/>
      <c r="J30" s="15"/>
      <c r="K30" s="15"/>
      <c r="L30" s="15"/>
      <c r="M30" s="15"/>
      <c r="N30" s="15"/>
      <c r="O30" s="15"/>
      <c r="P30" s="15"/>
      <c r="Q30" s="15"/>
      <c r="R30" s="15"/>
      <c r="S30" s="15"/>
      <c r="T30" s="15"/>
    </row>
    <row r="31" spans="1:20" ht="15.75" x14ac:dyDescent="0.25">
      <c r="A31" s="571"/>
      <c r="B31" s="15"/>
      <c r="C31" s="15"/>
      <c r="D31" s="15"/>
      <c r="E31" s="15"/>
      <c r="F31" s="15"/>
      <c r="G31" s="15"/>
      <c r="H31" s="15"/>
      <c r="I31" s="15"/>
      <c r="J31" s="15"/>
      <c r="K31" s="15"/>
      <c r="L31" s="15"/>
      <c r="M31" s="15"/>
      <c r="N31" s="15"/>
      <c r="O31" s="15"/>
      <c r="P31" s="15"/>
      <c r="Q31" s="15"/>
      <c r="R31" s="15"/>
      <c r="S31" s="15"/>
      <c r="T31" s="15"/>
    </row>
    <row r="32" spans="1:20" x14ac:dyDescent="0.2">
      <c r="A32" s="475"/>
      <c r="B32" s="15"/>
      <c r="C32" s="15"/>
      <c r="D32" s="15"/>
      <c r="E32" s="15"/>
      <c r="F32" s="15"/>
      <c r="G32" s="15"/>
      <c r="H32" s="15"/>
      <c r="I32" s="15"/>
      <c r="J32" s="15"/>
      <c r="K32" s="15"/>
      <c r="L32" s="15"/>
      <c r="M32" s="15"/>
      <c r="N32" s="15"/>
      <c r="O32" s="15"/>
      <c r="P32" s="15"/>
      <c r="Q32" s="15"/>
      <c r="R32" s="15"/>
      <c r="S32" s="15"/>
      <c r="T32" s="15"/>
    </row>
  </sheetData>
  <mergeCells count="19">
    <mergeCell ref="A4:T4"/>
    <mergeCell ref="A2:T2"/>
    <mergeCell ref="B6:B8"/>
    <mergeCell ref="E6:E8"/>
    <mergeCell ref="F6:F8"/>
    <mergeCell ref="J6:J8"/>
    <mergeCell ref="K6:K8"/>
    <mergeCell ref="D6:D8"/>
    <mergeCell ref="G6:G8"/>
    <mergeCell ref="H6:H8"/>
    <mergeCell ref="I6:I8"/>
    <mergeCell ref="L6:L8"/>
    <mergeCell ref="M6:M8"/>
    <mergeCell ref="O6:O8"/>
    <mergeCell ref="P6:P8"/>
    <mergeCell ref="S6:S8"/>
    <mergeCell ref="T6:T8"/>
    <mergeCell ref="Q6:Q8"/>
    <mergeCell ref="R6:R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Luis Ramon Gines Salgado Sandoval</cp:lastModifiedBy>
  <cp:lastPrinted>2013-11-04T19:36:41Z</cp:lastPrinted>
  <dcterms:created xsi:type="dcterms:W3CDTF">1997-10-28T16:54:27Z</dcterms:created>
  <dcterms:modified xsi:type="dcterms:W3CDTF">2020-09-16T16:46:59Z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