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rchivos\En trabajo\2019\00 Estadísticas SUSESO 2019\10 - Octubre 2019 - envío Diciembre 2019\Correccion independientes\"/>
    </mc:Choice>
  </mc:AlternateContent>
  <bookViews>
    <workbookView xWindow="0" yWindow="0" windowWidth="24000" windowHeight="9000" tabRatio="865" firstSheet="4" activeTab="8"/>
  </bookViews>
  <sheets>
    <sheet name="Hoja1" sheetId="90" r:id="rId1"/>
    <sheet name="Cuadro N° 1" sheetId="72" r:id="rId2"/>
    <sheet name="Cuadro N° 2" sheetId="38" r:id="rId3"/>
    <sheet name="Cuadro 2-A" sheetId="76" r:id="rId4"/>
    <sheet name="Cuadro 2-B" sheetId="77" r:id="rId5"/>
    <sheet name="Cuadro N° 3" sheetId="37" r:id="rId6"/>
    <sheet name="Cuadro N° 4" sheetId="25" r:id="rId7"/>
    <sheet name="Cuadro N° 5" sheetId="39" r:id="rId8"/>
    <sheet name="Cuadro N° 6" sheetId="40" r:id="rId9"/>
    <sheet name="Cuadro 7" sheetId="41" r:id="rId10"/>
    <sheet name="Cuadro 7-A" sheetId="42" r:id="rId11"/>
    <sheet name="Cuadro 7-B" sheetId="43" r:id="rId12"/>
    <sheet name="Cuadro N° 8" sheetId="26" r:id="rId13"/>
    <sheet name="Cuadro N° 8-A" sheetId="31" r:id="rId14"/>
    <sheet name="Cuadro 8-B" sheetId="30" r:id="rId15"/>
    <sheet name="Cuadro 8-C" sheetId="93" r:id="rId16"/>
    <sheet name="Cuadro 9" sheetId="89" r:id="rId17"/>
    <sheet name="Cuadro 9-A" sheetId="88" r:id="rId18"/>
    <sheet name="Cuadro 10" sheetId="79" r:id="rId19"/>
    <sheet name="Cuadro 10-A" sheetId="84" r:id="rId20"/>
    <sheet name="Cuadros N°s 11 y 12" sheetId="27" r:id="rId21"/>
    <sheet name="Cuadro N° 13" sheetId="28" r:id="rId22"/>
    <sheet name="Cuadro N° 14" sheetId="48" r:id="rId23"/>
    <sheet name="Cuadro N° 15" sheetId="15" r:id="rId24"/>
    <sheet name="Cuadros N°s 15-A y 15-B" sheetId="87" r:id="rId25"/>
    <sheet name="Cuadro 15-C" sheetId="75" r:id="rId26"/>
    <sheet name="Cuadro N° 16" sheetId="16" r:id="rId27"/>
    <sheet name="Cuadro N° 17" sheetId="59" r:id="rId28"/>
    <sheet name="Cuadro N° 18" sheetId="17" r:id="rId29"/>
    <sheet name="Cuadro N° 18-A" sheetId="82" r:id="rId30"/>
    <sheet name="Cuadro N° 19" sheetId="60" r:id="rId31"/>
    <sheet name="Cuadro N° 20" sheetId="34" r:id="rId32"/>
    <sheet name="Cuadro N° 21" sheetId="61" r:id="rId33"/>
    <sheet name="Cuadro N° 22" sheetId="74" r:id="rId34"/>
    <sheet name="Cuadro N° 23" sheetId="62" r:id="rId35"/>
    <sheet name="Cuadro N° 24" sheetId="64" r:id="rId36"/>
    <sheet name="Cuadro 24-A" sheetId="83" r:id="rId37"/>
    <sheet name="Cuadro N° 25" sheetId="66" r:id="rId38"/>
    <sheet name="Cuadro N° 26" sheetId="63" r:id="rId39"/>
    <sheet name="Cuadro 27" sheetId="65" r:id="rId40"/>
    <sheet name="Cuadro N° 28" sheetId="67" r:id="rId41"/>
    <sheet name="Cuadro N° 29" sheetId="55" r:id="rId42"/>
  </sheets>
  <definedNames>
    <definedName name="_xlnm.Print_Area" localSheetId="18">'Cuadro 10'!$A$1:$C$32</definedName>
    <definedName name="_xlnm.Print_Area" localSheetId="19">'Cuadro 10-A'!$A$1:$C$32</definedName>
    <definedName name="_xlnm.Print_Area" localSheetId="25">'Cuadro 15-C'!$A$1:$X$16</definedName>
    <definedName name="_xlnm.Print_Area" localSheetId="36">'Cuadro 24-A'!$A$1:$P$27</definedName>
    <definedName name="_xlnm.Print_Area" localSheetId="39">'Cuadro 27'!$A$1:$P$27</definedName>
    <definedName name="_xlnm.Print_Area" localSheetId="3">'Cuadro 2-A'!$A$1:$J$29</definedName>
    <definedName name="_xlnm.Print_Area" localSheetId="4">'Cuadro 2-B'!$A$1:$I$28</definedName>
    <definedName name="_xlnm.Print_Area" localSheetId="9">'Cuadro 7'!$A$1:$S$27</definedName>
    <definedName name="_xlnm.Print_Area" localSheetId="10">'Cuadro 7-A'!$A$1:$S$28</definedName>
    <definedName name="_xlnm.Print_Area" localSheetId="11">'Cuadro 7-B'!$A$1:$S$28</definedName>
    <definedName name="_xlnm.Print_Area" localSheetId="14">'Cuadro 8-B'!$A$1:$T$29</definedName>
    <definedName name="_xlnm.Print_Area" localSheetId="15">'Cuadro 8-C'!$A$1:$S$28</definedName>
    <definedName name="_xlnm.Print_Area" localSheetId="16">'Cuadro 9'!$A$1:$M$22</definedName>
    <definedName name="_xlnm.Print_Area" localSheetId="17">'Cuadro 9-A'!$A$1:$S$23</definedName>
    <definedName name="_xlnm.Print_Area" localSheetId="1">'Cuadro N° 1'!$A$1:$H$18</definedName>
    <definedName name="_xlnm.Print_Area" localSheetId="21">'Cuadro N° 13'!$A$1:$I$26</definedName>
    <definedName name="_xlnm.Print_Area" localSheetId="22">'Cuadro N° 14'!$A$1:$I$27</definedName>
    <definedName name="_xlnm.Print_Area" localSheetId="23">'Cuadro N° 15'!$A$1:$F$32</definedName>
    <definedName name="_xlnm.Print_Area" localSheetId="26">'Cuadro N° 16'!$A$1:$S$27</definedName>
    <definedName name="_xlnm.Print_Area" localSheetId="27">'Cuadro N° 17'!$A$1:$S$27</definedName>
    <definedName name="_xlnm.Print_Area" localSheetId="28">'Cuadro N° 18'!$A$1:$U$27</definedName>
    <definedName name="_xlnm.Print_Area" localSheetId="29">'Cuadro N° 18-A'!$A$1:$U$28</definedName>
    <definedName name="_xlnm.Print_Area" localSheetId="30">'Cuadro N° 19'!$A$1:$U$28</definedName>
    <definedName name="_xlnm.Print_Area" localSheetId="2">'Cuadro N° 2'!$A$1:$J$34</definedName>
    <definedName name="_xlnm.Print_Area" localSheetId="31">'Cuadro N° 20'!$A$1:$Q$30</definedName>
    <definedName name="_xlnm.Print_Area" localSheetId="32">'Cuadro N° 21'!$A$1:$Q$29</definedName>
    <definedName name="_xlnm.Print_Area" localSheetId="33">'Cuadro N° 22'!$A$1:$H$19</definedName>
    <definedName name="_xlnm.Print_Area" localSheetId="34">'Cuadro N° 23'!$A$1:$S$28</definedName>
    <definedName name="_xlnm.Print_Area" localSheetId="35">'Cuadro N° 24'!$A$1:$P$27</definedName>
    <definedName name="_xlnm.Print_Area" localSheetId="37">'Cuadro N° 25'!$A$1:$V$31</definedName>
    <definedName name="_xlnm.Print_Area" localSheetId="38">'Cuadro N° 26'!$A$1:$S$28</definedName>
    <definedName name="_xlnm.Print_Area" localSheetId="40">'Cuadro N° 28'!$A$1:$V$30</definedName>
    <definedName name="_xlnm.Print_Area" localSheetId="41">'Cuadro N° 29'!$A$1:$F$23</definedName>
    <definedName name="_xlnm.Print_Area" localSheetId="5">'Cuadro N° 3'!$A$1:$J$30</definedName>
    <definedName name="_xlnm.Print_Area" localSheetId="6">'Cuadro N° 4'!$A$1:$H$32</definedName>
    <definedName name="_xlnm.Print_Area" localSheetId="7">'Cuadro N° 5'!$A$1:$K$30</definedName>
    <definedName name="_xlnm.Print_Area" localSheetId="8">'Cuadro N° 6'!$A$1:$T$28</definedName>
    <definedName name="_xlnm.Print_Area" localSheetId="12">'Cuadro N° 8'!$A$1:$T$29</definedName>
    <definedName name="_xlnm.Print_Area" localSheetId="13">'Cuadro N° 8-A'!$A$1:$T$29</definedName>
    <definedName name="_xlnm.Print_Area" localSheetId="20">'Cuadros N°s 11 y 12'!$A$1:$G$40</definedName>
    <definedName name="_xlnm.Print_Area" localSheetId="24">'Cuadros N°s 15-A y 15-B'!$A$1:$F$46</definedName>
  </definedNames>
  <calcPr calcId="162913"/>
</workbook>
</file>

<file path=xl/calcChain.xml><?xml version="1.0" encoding="utf-8"?>
<calcChain xmlns="http://schemas.openxmlformats.org/spreadsheetml/2006/main">
  <c r="C23" i="79" l="1"/>
  <c r="B23" i="79"/>
  <c r="C18" i="79"/>
  <c r="B18" i="79"/>
  <c r="I9" i="61"/>
  <c r="J9" i="61"/>
  <c r="I10" i="61"/>
  <c r="J10" i="61"/>
  <c r="I11" i="61"/>
  <c r="J11" i="61"/>
  <c r="I12" i="61"/>
  <c r="J12" i="61"/>
  <c r="I13" i="61"/>
  <c r="J13" i="61"/>
  <c r="I14" i="61"/>
  <c r="J14" i="61"/>
  <c r="I15" i="61"/>
  <c r="J15" i="61"/>
  <c r="I16" i="61"/>
  <c r="J16" i="61"/>
  <c r="I17" i="61"/>
  <c r="J17" i="61"/>
  <c r="I18" i="61"/>
  <c r="J18" i="61"/>
  <c r="I19" i="61"/>
  <c r="J19" i="61"/>
  <c r="I20" i="61"/>
  <c r="J20" i="61"/>
  <c r="I21" i="61"/>
  <c r="J21" i="61"/>
  <c r="I22" i="61"/>
  <c r="J22" i="61"/>
  <c r="I23" i="61"/>
  <c r="J23" i="61"/>
  <c r="I24" i="61"/>
  <c r="J24" i="61"/>
  <c r="I25" i="61"/>
  <c r="J25" i="61"/>
  <c r="B24" i="79" l="1"/>
  <c r="C24" i="79"/>
  <c r="S10" i="63" l="1"/>
  <c r="S11" i="63"/>
  <c r="S12" i="63"/>
  <c r="S13" i="63"/>
  <c r="S14" i="63"/>
  <c r="S15" i="63"/>
  <c r="S16" i="63"/>
  <c r="S17" i="63"/>
  <c r="S18" i="63"/>
  <c r="S19" i="63"/>
  <c r="S20" i="63"/>
  <c r="S21" i="63"/>
  <c r="S22" i="63"/>
  <c r="S23" i="63"/>
  <c r="S24" i="63"/>
  <c r="S9" i="63"/>
  <c r="C25" i="63"/>
  <c r="D25" i="63"/>
  <c r="E25" i="63"/>
  <c r="F25" i="63"/>
  <c r="G25" i="63"/>
  <c r="H25" i="63"/>
  <c r="I25" i="63"/>
  <c r="J25" i="63"/>
  <c r="K25" i="63"/>
  <c r="L25" i="63"/>
  <c r="M25" i="63"/>
  <c r="N25" i="63"/>
  <c r="O25" i="63"/>
  <c r="P25" i="63"/>
  <c r="Q25" i="63"/>
  <c r="R25" i="63"/>
  <c r="B25" i="63"/>
  <c r="S25" i="63" l="1"/>
  <c r="P9" i="61"/>
  <c r="O10" i="61"/>
  <c r="O15" i="61"/>
  <c r="O18" i="61"/>
  <c r="O9" i="61"/>
  <c r="N10" i="61"/>
  <c r="N11" i="61"/>
  <c r="N12" i="61"/>
  <c r="N13" i="61"/>
  <c r="N14" i="61"/>
  <c r="N15" i="61"/>
  <c r="N16" i="61"/>
  <c r="N17" i="61"/>
  <c r="N18" i="61"/>
  <c r="N19" i="61"/>
  <c r="N20" i="61"/>
  <c r="N21" i="61"/>
  <c r="N22" i="61"/>
  <c r="N23" i="61"/>
  <c r="N24" i="61"/>
  <c r="N25" i="61"/>
  <c r="N9" i="61"/>
  <c r="P10" i="61"/>
  <c r="P11" i="61"/>
  <c r="P12" i="61"/>
  <c r="P13" i="61"/>
  <c r="P14" i="61"/>
  <c r="P15" i="61"/>
  <c r="P16" i="61"/>
  <c r="P17" i="61"/>
  <c r="P18" i="61"/>
  <c r="P19" i="61"/>
  <c r="P20" i="61"/>
  <c r="P21" i="61"/>
  <c r="P22" i="61"/>
  <c r="P23" i="61"/>
  <c r="P24" i="61"/>
  <c r="P25" i="61"/>
  <c r="K10" i="61"/>
  <c r="K11" i="61"/>
  <c r="K12" i="61"/>
  <c r="K13" i="61"/>
  <c r="K14" i="61"/>
  <c r="K15" i="61"/>
  <c r="K16" i="61"/>
  <c r="K17" i="61"/>
  <c r="K18" i="61"/>
  <c r="K19" i="61"/>
  <c r="K20" i="61"/>
  <c r="K21" i="61"/>
  <c r="K22" i="61"/>
  <c r="K23" i="61"/>
  <c r="K24" i="61"/>
  <c r="K25" i="61"/>
  <c r="K9" i="61"/>
  <c r="H10" i="61"/>
  <c r="H11" i="61"/>
  <c r="H12" i="61"/>
  <c r="H13" i="61"/>
  <c r="H14" i="61"/>
  <c r="H15" i="61"/>
  <c r="H16" i="61"/>
  <c r="H17" i="61"/>
  <c r="H18" i="61"/>
  <c r="H19" i="61"/>
  <c r="H20" i="61"/>
  <c r="H21" i="61"/>
  <c r="H22" i="61"/>
  <c r="H23" i="61"/>
  <c r="H24" i="61"/>
  <c r="H25" i="61"/>
  <c r="H9" i="61"/>
  <c r="E10" i="61"/>
  <c r="E11" i="61"/>
  <c r="E12" i="61"/>
  <c r="E13" i="61"/>
  <c r="E14" i="61"/>
  <c r="E15" i="61"/>
  <c r="E16" i="61"/>
  <c r="E17" i="61"/>
  <c r="E18" i="61"/>
  <c r="E19" i="61"/>
  <c r="E20" i="61"/>
  <c r="E21" i="61"/>
  <c r="E22" i="61"/>
  <c r="E23" i="61"/>
  <c r="E24" i="61"/>
  <c r="E25" i="61"/>
  <c r="E9" i="61"/>
  <c r="D26" i="61"/>
  <c r="F26" i="61"/>
  <c r="G26" i="61"/>
  <c r="L26" i="61"/>
  <c r="M26" i="61"/>
  <c r="C26" i="61"/>
  <c r="Q9" i="61" l="1"/>
  <c r="O25" i="61"/>
  <c r="Q25" i="61" s="1"/>
  <c r="O24" i="61"/>
  <c r="Q24" i="61" s="1"/>
  <c r="O23" i="61"/>
  <c r="Q23" i="61" s="1"/>
  <c r="Q15" i="61"/>
  <c r="Q10" i="61"/>
  <c r="Q18" i="61"/>
  <c r="O17" i="61"/>
  <c r="Q17" i="61" s="1"/>
  <c r="O16" i="61"/>
  <c r="Q16" i="61" s="1"/>
  <c r="P26" i="61"/>
  <c r="O22" i="61"/>
  <c r="Q22" i="61" s="1"/>
  <c r="O14" i="61"/>
  <c r="Q14" i="61" s="1"/>
  <c r="O21" i="61"/>
  <c r="Q21" i="61" s="1"/>
  <c r="O13" i="61"/>
  <c r="Q13" i="61" s="1"/>
  <c r="O20" i="61"/>
  <c r="Q20" i="61" s="1"/>
  <c r="O12" i="61"/>
  <c r="Q12" i="61" s="1"/>
  <c r="J26" i="61"/>
  <c r="O19" i="61"/>
  <c r="Q19" i="61" s="1"/>
  <c r="O11" i="61"/>
  <c r="Q11" i="61" s="1"/>
  <c r="H26" i="61"/>
  <c r="N26" i="61"/>
  <c r="I26" i="61"/>
  <c r="E26" i="61"/>
  <c r="K26" i="61"/>
  <c r="Q26" i="61" l="1"/>
  <c r="O26" i="61"/>
</calcChain>
</file>

<file path=xl/sharedStrings.xml><?xml version="1.0" encoding="utf-8"?>
<sst xmlns="http://schemas.openxmlformats.org/spreadsheetml/2006/main" count="1813" uniqueCount="408">
  <si>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</si>
  <si>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</si>
  <si>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</si>
  <si>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</si>
  <si>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</si>
  <si>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</si>
  <si>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</si>
  <si>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</si>
  <si>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</si>
  <si>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</si>
  <si>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</si>
  <si>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</si>
  <si>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</si>
  <si>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</si>
  <si>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</si>
  <si>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</si>
  <si>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</si>
  <si>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</si>
  <si>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</si>
  <si>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</si>
  <si>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</si>
  <si>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</si>
  <si>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</si>
  <si>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</si>
  <si>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</si>
  <si>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</si>
  <si>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</si>
  <si>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 xml:space="preserve">MES: </t>
  </si>
  <si>
    <t>TIPO DE PENSIÓN</t>
  </si>
  <si>
    <t xml:space="preserve">DE TRAYECTO </t>
  </si>
  <si>
    <t xml:space="preserve">NÚMERO </t>
  </si>
  <si>
    <t>MES:</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</si>
  <si>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</si>
  <si>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</si>
  <si>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</si>
  <si>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</si>
  <si>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</si>
  <si>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</si>
  <si>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</si>
  <si>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</si>
  <si>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</si>
  <si>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</si>
  <si>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</si>
  <si>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</si>
  <si>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</si>
  <si>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</si>
  <si>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</si>
  <si>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</si>
  <si>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</si>
  <si>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</si>
  <si>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</si>
  <si>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</si>
  <si>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</si>
  <si>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</si>
  <si>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</si>
  <si>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</si>
  <si>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</si>
  <si>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</si>
  <si>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</si>
  <si>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</si>
  <si>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</si>
  <si>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</si>
  <si>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</si>
  <si>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</si>
  <si>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</si>
  <si>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</si>
  <si>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</si>
  <si>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</si>
  <si>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</si>
  <si>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</si>
  <si>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</si>
  <si>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</si>
  <si>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</si>
  <si>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</si>
  <si>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</si>
  <si>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</si>
  <si>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</si>
  <si>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</si>
  <si>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</si>
  <si>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</si>
  <si>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</si>
  <si>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</si>
  <si>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</si>
  <si>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</si>
  <si>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</si>
  <si>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</si>
  <si>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</si>
  <si>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</si>
  <si>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</si>
  <si>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</si>
  <si>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</si>
  <si>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</si>
  <si>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</si>
  <si>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</si>
  <si>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</si>
  <si>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</si>
  <si>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</si>
  <si>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</si>
  <si>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</si>
  <si>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</si>
  <si>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</si>
  <si>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</si>
  <si>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</si>
  <si>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</si>
  <si>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</si>
  <si>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</si>
  <si>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</si>
  <si>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</si>
  <si>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</si>
  <si>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</si>
  <si>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</si>
  <si>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</si>
  <si>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</si>
  <si>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</si>
  <si>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</si>
  <si>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</si>
  <si>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</si>
  <si>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</si>
  <si>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</si>
  <si>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</si>
  <si>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</si>
  <si>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</si>
  <si>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</si>
  <si>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</si>
  <si>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</si>
  <si>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</si>
  <si>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</si>
  <si>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</si>
  <si>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</si>
  <si>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</si>
  <si>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</si>
  <si>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</si>
  <si>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</si>
  <si>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</si>
  <si>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</si>
  <si>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</si>
  <si>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</si>
  <si>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</si>
  <si>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</si>
  <si>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</si>
  <si>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</si>
  <si>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</si>
  <si>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</si>
  <si>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</si>
  <si>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</si>
  <si>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</si>
  <si>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</si>
  <si>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</si>
  <si>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</si>
  <si>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</si>
  <si>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</si>
  <si>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</si>
  <si>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</si>
  <si>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</si>
  <si>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</si>
  <si>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</si>
  <si>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</si>
  <si>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</si>
  <si>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</si>
  <si>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</si>
  <si>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</si>
  <si>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</si>
  <si>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</si>
  <si>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</si>
  <si>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</si>
  <si>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</si>
  <si>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</si>
  <si>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</si>
  <si>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</si>
  <si>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</si>
  <si>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</si>
  <si>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</si>
  <si>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</si>
  <si>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</si>
  <si>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</si>
  <si>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</si>
  <si>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</si>
  <si>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</si>
  <si>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</si>
  <si>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</si>
  <si>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</si>
  <si>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</si>
  <si>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</si>
  <si>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</si>
  <si>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</si>
  <si>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</si>
  <si>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</si>
  <si>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</si>
  <si>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</si>
  <si>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</si>
  <si>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</si>
  <si>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</si>
  <si>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</si>
  <si>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</si>
  <si>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</si>
  <si>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r>
      <rPr>
        <sz val="11"/>
        <rFont val="Agency FB"/>
        <family val="2"/>
      </rPr>
      <t xml:space="preserve">• </t>
    </r>
    <r>
      <rPr>
        <sz val="11"/>
        <rFont val="MS Sans Serif"/>
        <family val="2"/>
      </rPr>
      <t>TRABAJADORES DEPENDIENTES</t>
    </r>
  </si>
  <si>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</si>
  <si>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</si>
  <si>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</si>
  <si>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</si>
  <si>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</si>
  <si>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</si>
  <si>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</si>
  <si>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</si>
  <si>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</si>
  <si>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</si>
  <si>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</si>
  <si>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</si>
  <si>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</si>
  <si>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</si>
  <si>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</si>
  <si>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</si>
  <si>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</si>
  <si>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</si>
  <si>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</si>
  <si>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</si>
  <si>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</si>
  <si>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</si>
  <si>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</si>
  <si>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</si>
  <si>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</si>
  <si>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</si>
  <si>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</si>
  <si>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</si>
  <si>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</si>
  <si>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</si>
  <si>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</si>
  <si>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</si>
  <si>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</si>
  <si>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</si>
  <si>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</si>
  <si>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</si>
  <si>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</si>
  <si>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</si>
  <si>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</si>
  <si>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</si>
  <si>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</si>
  <si>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</si>
  <si>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</si>
  <si>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</si>
  <si>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</si>
  <si>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</si>
  <si>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</si>
  <si>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</si>
  <si>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</si>
  <si>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</si>
  <si>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</si>
  <si>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</si>
  <si>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</si>
  <si>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</si>
  <si>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</si>
  <si>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</si>
  <si>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</si>
  <si>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</si>
  <si>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</si>
  <si>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</si>
  <si>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</si>
  <si>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</si>
  <si>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</si>
  <si>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</si>
  <si>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</si>
  <si>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</si>
  <si>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</si>
  <si>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</si>
  <si>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</si>
  <si>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</si>
  <si>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</si>
  <si>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</si>
  <si>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</si>
  <si>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</si>
  <si>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</si>
  <si>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</si>
  <si>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</si>
  <si>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</si>
  <si>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</si>
  <si>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</si>
  <si>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</si>
  <si>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</si>
  <si>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</si>
  <si>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</si>
  <si>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</si>
  <si>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</si>
  <si>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</si>
  <si>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</si>
  <si>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</si>
  <si>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</si>
  <si>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</si>
  <si>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</si>
  <si>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</si>
  <si>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</si>
  <si>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</si>
  <si>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</si>
  <si>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</si>
  <si>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</si>
  <si>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</si>
  <si>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</si>
  <si>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</si>
  <si>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</si>
  <si>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</si>
  <si>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</si>
  <si>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</si>
  <si>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</si>
  <si>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</si>
  <si>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</si>
  <si>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</si>
  <si>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</si>
  <si>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</si>
  <si>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</si>
  <si>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</si>
  <si>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</si>
  <si>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</si>
  <si>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</si>
  <si>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</si>
  <si>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</si>
  <si>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</si>
  <si>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r>
      <rPr>
        <sz val="11"/>
        <rFont val="Agency FB"/>
        <family val="2"/>
      </rPr>
      <t xml:space="preserve">• </t>
    </r>
    <r>
      <rPr>
        <sz val="11"/>
        <rFont val="MS Sans Serif"/>
        <family val="2"/>
      </rPr>
      <t>TRABAJADORES INDEPENDIENTES (3)</t>
    </r>
  </si>
  <si>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</si>
  <si>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</si>
  <si>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</si>
  <si>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</si>
  <si>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</si>
  <si>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</si>
  <si>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</si>
  <si>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</si>
  <si>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</si>
  <si>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</si>
  <si>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</si>
  <si>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</si>
  <si>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</si>
  <si>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</si>
  <si>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</si>
  <si>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</si>
  <si>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</si>
  <si>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</si>
  <si>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</si>
  <si>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</si>
  <si>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</si>
  <si>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</si>
  <si>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</si>
  <si>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</si>
  <si>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</si>
  <si>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</si>
  <si>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</si>
  <si>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</si>
  <si>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</si>
  <si>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</si>
  <si>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</si>
  <si>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</si>
  <si>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</si>
  <si>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</si>
  <si>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</si>
  <si>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</si>
  <si>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</si>
  <si>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</si>
  <si>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</si>
  <si>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</si>
  <si>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</si>
  <si>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</si>
  <si>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</si>
  <si>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</si>
  <si>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</si>
  <si>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</si>
  <si>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</si>
  <si>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</si>
  <si>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</si>
  <si>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</si>
  <si>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</si>
  <si>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</si>
  <si>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</si>
  <si>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</si>
  <si>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</si>
  <si>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</si>
  <si>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</si>
  <si>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</si>
  <si>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</si>
  <si>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</si>
  <si>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</si>
  <si>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</si>
  <si>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</si>
  <si>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</si>
  <si>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</si>
  <si>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</si>
  <si>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</si>
  <si>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</si>
  <si>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</si>
  <si>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</si>
  <si>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</si>
  <si>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</si>
  <si>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</si>
  <si>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</si>
  <si>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</si>
  <si>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</si>
  <si>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</si>
  <si>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</si>
  <si>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</si>
  <si>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</si>
  <si>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</si>
  <si>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</si>
  <si>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</si>
  <si>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r>
      <t>MONTO                          (</t>
    </r>
    <r>
      <rPr>
        <b/>
        <sz val="10"/>
        <rFont val="MS Sans Serif"/>
        <family val="2"/>
      </rPr>
      <t>en miles de $</t>
    </r>
    <r>
      <rPr>
        <sz val="10"/>
        <rFont val="MS Sans Serif"/>
        <family val="2"/>
      </rPr>
      <t>)</t>
    </r>
  </si>
  <si>
    <t>De Ñuble</t>
  </si>
  <si>
    <t>S/I</t>
  </si>
  <si>
    <t>Sin información</t>
  </si>
  <si>
    <t>Sin infoirmación</t>
  </si>
  <si>
    <t>INSTITUCIÓN: ISL</t>
  </si>
  <si>
    <t>Sin Información</t>
  </si>
  <si>
    <t>SEXO: Sin Información</t>
  </si>
  <si>
    <t>MES :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</si>
</sst>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2"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sz val="9"/>
      <name val="Arial"/>
      <family val="2"/>
    </font>
    <font>
      <b/>
      <sz val="12"/>
      <name val="MS Serif"/>
      <family val="1"/>
    </font>
    <font>
      <b/>
      <sz val="10"/>
      <name val="Arial"/>
      <family val="2"/>
    </font>
    <font>
      <sz val="10"/>
      <name val="Arial"/>
      <family val="2"/>
    </font>
    <font>
      <b/>
      <sz val="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8"/>
      <name val="Arial"/>
      <family val="2"/>
    </font>
    <font>
      <b/>
      <sz val="8.5"/>
      <name val="Arial"/>
      <family val="2"/>
    </font>
    <font>
      <sz val="12"/>
      <name val="Arial"/>
      <family val="2"/>
    </font>
    <font>
      <sz val="10"/>
      <name val="Agency FB"/>
      <family val="2"/>
    </font>
    <font>
      <b/>
      <sz val="10"/>
      <name val="Agency FB"/>
      <family val="2"/>
    </font>
    <font>
      <u/>
      <sz val="10"/>
      <name val="MS Sans Serif"/>
      <family val="2"/>
    </font>
    <font>
      <sz val="9.5"/>
      <name val="Arial"/>
      <family val="2"/>
    </font>
    <font>
      <u/>
      <sz val="9.5"/>
      <name val="MS Sans Serif"/>
      <family val="2"/>
    </font>
    <font>
      <sz val="10"/>
      <name val="MS Sans Serif"/>
    </font>
    <font>
      <b/>
      <sz val="12"/>
      <name val="MS Sans Serif"/>
    </font>
    <font>
      <sz val="12"/>
      <name val="MS Sans Serif"/>
    </font>
    <font>
      <sz val="9"/>
      <color rgb="FFFF0000"/>
      <name val="MS Sans Serif"/>
      <family val="2"/>
    </font>
    <font>
      <sz val="8.5"/>
      <color rgb="FFFF0000"/>
      <name val="MS Sans Serif"/>
      <family val="2"/>
    </font>
    <font>
      <b/>
      <sz val="10"/>
      <name val="MS Sans Serif"/>
    </font>
    <font>
      <b/>
      <sz val="8.5"/>
      <name val="MS Sans Serif"/>
    </font>
    <font>
      <b/>
      <sz val="9"/>
      <name val="MS Sans Serif"/>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5" fillId="0" borderId="0"/>
    <xf numFmtId="0" fontId="23" fillId="0" borderId="0"/>
    <xf numFmtId="43" fontId="34" fillId="0" borderId="0" applyFont="0" applyFill="0" applyBorder="0" applyAlignment="0" applyProtection="0"/>
    <xf numFmtId="0" fontId="1" fillId="0" borderId="0"/>
  </cellStyleXfs>
  <cellXfs count="649">
    <xf numFmtId="0" fontId="0" fillId="0" borderId="0" xfId="0"/>
    <xf numFmtId="3" fontId="0" fillId="0" borderId="0" xfId="0" applyNumberFormat="1"/>
    <xf numFmtId="0" fontId="3" fillId="0" borderId="0" xfId="0" applyFont="1"/>
    <xf numFmtId="3" fontId="3" fillId="0" borderId="0" xfId="0" applyNumberFormat="1"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0" fillId="0" borderId="6" xfId="0" applyNumberFormat="1" applyBorder="1"/>
    <xf numFmtId="3" fontId="8" fillId="0" borderId="0" xfId="0" applyNumberFormat="1" applyFont="1"/>
    <xf numFmtId="3" fontId="11" fillId="0" borderId="0" xfId="0" applyNumberFormat="1" applyFont="1"/>
    <xf numFmtId="3" fontId="6" fillId="0" borderId="8" xfId="0" applyNumberFormat="1" applyFont="1" applyBorder="1"/>
    <xf numFmtId="3" fontId="2" fillId="0" borderId="0" xfId="0" applyNumberFormat="1" applyFont="1" applyFill="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9" fillId="0" borderId="0" xfId="0" applyNumberFormat="1" applyFont="1" applyFill="1" applyAlignment="1">
      <alignment horizontal="centerContinuous"/>
    </xf>
    <xf numFmtId="3" fontId="6" fillId="0" borderId="8" xfId="0" applyNumberFormat="1" applyFont="1" applyFill="1" applyBorder="1"/>
    <xf numFmtId="3" fontId="6" fillId="0" borderId="6" xfId="0" applyNumberFormat="1" applyFont="1" applyFill="1" applyBorder="1"/>
    <xf numFmtId="3" fontId="3" fillId="0" borderId="0" xfId="0" applyNumberFormat="1" applyFont="1" applyFill="1"/>
    <xf numFmtId="0" fontId="3" fillId="0" borderId="0" xfId="0"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Fill="1" applyBorder="1"/>
    <xf numFmtId="3" fontId="13" fillId="0" borderId="0" xfId="0" applyNumberFormat="1" applyFont="1"/>
    <xf numFmtId="3" fontId="5" fillId="0" borderId="0" xfId="0" applyNumberFormat="1" applyFont="1"/>
    <xf numFmtId="3" fontId="3" fillId="0" borderId="9" xfId="0" applyNumberFormat="1" applyFont="1" applyBorder="1" applyAlignment="1">
      <alignment horizontal="centerContinuous"/>
    </xf>
    <xf numFmtId="3" fontId="6" fillId="0" borderId="7" xfId="0" applyNumberFormat="1" applyFont="1" applyFill="1" applyBorder="1"/>
    <xf numFmtId="3" fontId="16" fillId="0" borderId="0" xfId="0" applyNumberFormat="1" applyFont="1"/>
    <xf numFmtId="0" fontId="2" fillId="0" borderId="0" xfId="0" applyFont="1" applyAlignment="1">
      <alignment horizontal="center" wrapText="1"/>
    </xf>
    <xf numFmtId="3" fontId="9" fillId="0" borderId="0" xfId="0" applyNumberFormat="1" applyFont="1" applyFill="1" applyAlignment="1">
      <alignment horizontal="center" wrapText="1"/>
    </xf>
    <xf numFmtId="3" fontId="3" fillId="0" borderId="4" xfId="0" applyNumberFormat="1" applyFont="1" applyBorder="1" applyAlignment="1">
      <alignment horizontal="centerContinuous"/>
    </xf>
    <xf numFmtId="3" fontId="3" fillId="0" borderId="12" xfId="0" applyNumberFormat="1" applyFont="1" applyBorder="1" applyAlignment="1">
      <alignment horizontal="centerContinuous"/>
    </xf>
    <xf numFmtId="3" fontId="3" fillId="0" borderId="1" xfId="0" applyNumberFormat="1" applyFont="1" applyBorder="1" applyAlignment="1">
      <alignment horizontal="centerContinuous"/>
    </xf>
    <xf numFmtId="3" fontId="3" fillId="0" borderId="14" xfId="0" applyNumberFormat="1" applyFont="1" applyBorder="1" applyAlignment="1">
      <alignment horizontal="centerContinuous"/>
    </xf>
    <xf numFmtId="3" fontId="6" fillId="0" borderId="5" xfId="0" applyNumberFormat="1" applyFont="1" applyFill="1" applyBorder="1"/>
    <xf numFmtId="3" fontId="3" fillId="0" borderId="21" xfId="0" applyNumberFormat="1" applyFont="1" applyBorder="1" applyAlignment="1">
      <alignment horizontal="centerContinuous"/>
    </xf>
    <xf numFmtId="0" fontId="3" fillId="0" borderId="8" xfId="0" applyFont="1" applyBorder="1" applyAlignment="1" applyProtection="1">
      <alignment horizontal="left"/>
    </xf>
    <xf numFmtId="0" fontId="0" fillId="0" borderId="8" xfId="0" applyBorder="1" applyAlignment="1" applyProtection="1">
      <alignment horizontal="left"/>
    </xf>
    <xf numFmtId="0" fontId="2" fillId="0" borderId="19" xfId="0" applyFont="1" applyBorder="1" applyAlignment="1" applyProtection="1">
      <alignment horizontal="center"/>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3" fillId="0" borderId="20" xfId="0" applyNumberFormat="1" applyFont="1" applyBorder="1" applyAlignment="1">
      <alignment horizontal="centerContinuous"/>
    </xf>
    <xf numFmtId="3" fontId="3" fillId="0" borderId="8" xfId="0" applyNumberFormat="1" applyFont="1" applyBorder="1" applyAlignment="1">
      <alignment horizontal="centerContinuous"/>
    </xf>
    <xf numFmtId="3" fontId="12" fillId="0" borderId="20"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 fontId="0" fillId="0" borderId="9" xfId="0" applyNumberFormat="1" applyBorder="1"/>
    <xf numFmtId="3" fontId="0" fillId="0" borderId="3" xfId="0" applyNumberFormat="1" applyBorder="1"/>
    <xf numFmtId="3" fontId="3" fillId="0" borderId="13" xfId="0" applyNumberFormat="1" applyFont="1" applyBorder="1" applyAlignment="1">
      <alignment horizontal="centerContinuous"/>
    </xf>
    <xf numFmtId="3" fontId="12" fillId="0" borderId="19" xfId="0" applyNumberFormat="1" applyFont="1" applyBorder="1" applyAlignment="1">
      <alignment horizontal="center"/>
    </xf>
    <xf numFmtId="3" fontId="6" fillId="0" borderId="18" xfId="0" applyNumberFormat="1" applyFont="1" applyBorder="1"/>
    <xf numFmtId="3" fontId="5" fillId="0" borderId="19"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3" fillId="0" borderId="8" xfId="0" applyNumberFormat="1" applyFont="1" applyFill="1" applyBorder="1" applyAlignment="1">
      <alignment horizontal="centerContinuous"/>
    </xf>
    <xf numFmtId="3" fontId="3" fillId="0" borderId="4" xfId="0" applyNumberFormat="1" applyFont="1" applyBorder="1" applyAlignment="1"/>
    <xf numFmtId="3" fontId="3" fillId="0" borderId="21" xfId="0" applyNumberFormat="1" applyFont="1" applyBorder="1" applyAlignment="1"/>
    <xf numFmtId="3" fontId="3" fillId="0" borderId="12" xfId="0" applyNumberFormat="1" applyFont="1" applyBorder="1" applyAlignment="1"/>
    <xf numFmtId="3" fontId="12" fillId="0" borderId="9" xfId="0" quotePrefix="1" applyNumberFormat="1" applyFont="1" applyBorder="1" applyAlignment="1">
      <alignment horizontal="centerContinuous"/>
    </xf>
    <xf numFmtId="3" fontId="2" fillId="0" borderId="0" xfId="0" applyNumberFormat="1" applyFont="1" applyBorder="1" applyAlignment="1">
      <alignment horizontal="center"/>
    </xf>
    <xf numFmtId="3" fontId="3" fillId="0" borderId="21"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6" fillId="0" borderId="3" xfId="0" applyNumberFormat="1" applyFont="1" applyFill="1" applyBorder="1"/>
    <xf numFmtId="3" fontId="2" fillId="0" borderId="9" xfId="0" applyNumberFormat="1" applyFont="1" applyFill="1" applyBorder="1" applyAlignment="1">
      <alignment horizontal="centerContinuous"/>
    </xf>
    <xf numFmtId="3" fontId="4" fillId="0" borderId="8" xfId="0" applyNumberFormat="1" applyFont="1" applyFill="1" applyBorder="1" applyAlignment="1">
      <alignment horizontal="left"/>
    </xf>
    <xf numFmtId="0" fontId="20" fillId="0" borderId="8" xfId="0" applyFont="1" applyBorder="1" applyAlignment="1" applyProtection="1">
      <alignment horizontal="left"/>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3" fontId="0" fillId="0" borderId="5" xfId="0" applyNumberFormat="1" applyBorder="1"/>
    <xf numFmtId="3" fontId="0" fillId="0" borderId="2" xfId="0" applyNumberFormat="1" applyBorder="1"/>
    <xf numFmtId="3" fontId="3" fillId="0" borderId="0" xfId="0" applyNumberFormat="1" applyFont="1" applyBorder="1" applyAlignment="1">
      <alignment horizontal="centerContinuous"/>
    </xf>
    <xf numFmtId="3" fontId="3" fillId="0" borderId="18" xfId="0" applyNumberFormat="1" applyFont="1" applyFill="1" applyBorder="1" applyAlignment="1">
      <alignment horizontal="centerContinuous"/>
    </xf>
    <xf numFmtId="0" fontId="0" fillId="0" borderId="19" xfId="0" applyBorder="1"/>
    <xf numFmtId="3" fontId="0" fillId="0" borderId="19" xfId="0" applyNumberFormat="1" applyBorder="1"/>
    <xf numFmtId="3" fontId="13" fillId="0" borderId="8" xfId="0" applyNumberFormat="1" applyFont="1" applyBorder="1" applyAlignment="1">
      <alignment horizontal="centerContinuous"/>
    </xf>
    <xf numFmtId="3" fontId="14" fillId="0" borderId="20"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14" fillId="0" borderId="9" xfId="0" applyFont="1" applyBorder="1" applyAlignment="1">
      <alignment horizontal="center" vertical="center" wrapText="1"/>
    </xf>
    <xf numFmtId="0" fontId="14" fillId="0" borderId="9" xfId="0" applyFont="1" applyBorder="1" applyAlignment="1">
      <alignment vertical="center" wrapText="1"/>
    </xf>
    <xf numFmtId="0" fontId="13" fillId="0" borderId="10" xfId="0" applyFont="1" applyBorder="1" applyAlignment="1">
      <alignment horizontal="left" wrapText="1"/>
    </xf>
    <xf numFmtId="0" fontId="13" fillId="0" borderId="8" xfId="0" applyFont="1" applyBorder="1" applyAlignment="1">
      <alignment horizontal="left" wrapText="1"/>
    </xf>
    <xf numFmtId="0" fontId="13" fillId="0" borderId="8" xfId="1" applyFont="1" applyBorder="1" applyAlignment="1" applyProtection="1">
      <alignment horizontal="left" wrapText="1"/>
    </xf>
    <xf numFmtId="3" fontId="21" fillId="0" borderId="20" xfId="0" applyNumberFormat="1" applyFont="1" applyBorder="1" applyAlignment="1">
      <alignment horizontal="centerContinuous"/>
    </xf>
    <xf numFmtId="3" fontId="14" fillId="0" borderId="8" xfId="0" applyNumberFormat="1" applyFont="1" applyBorder="1" applyAlignment="1">
      <alignment horizontal="centerContinuous"/>
    </xf>
    <xf numFmtId="3" fontId="14" fillId="0" borderId="9" xfId="0" applyNumberFormat="1" applyFont="1" applyBorder="1"/>
    <xf numFmtId="3" fontId="14" fillId="0" borderId="0" xfId="0" applyNumberFormat="1" applyFont="1"/>
    <xf numFmtId="0" fontId="13" fillId="0" borderId="0" xfId="0" quotePrefix="1" applyFont="1" applyAlignment="1" applyProtection="1">
      <alignment horizontal="left"/>
    </xf>
    <xf numFmtId="0" fontId="5" fillId="0" borderId="0" xfId="0" applyFont="1"/>
    <xf numFmtId="3" fontId="5" fillId="0" borderId="0" xfId="0" applyNumberFormat="1" applyFont="1" applyFill="1" applyAlignment="1">
      <alignment horizontal="centerContinuous" wrapText="1"/>
    </xf>
    <xf numFmtId="3" fontId="3" fillId="0" borderId="24" xfId="0" applyNumberFormat="1" applyFont="1" applyFill="1" applyBorder="1" applyAlignment="1">
      <alignment horizontal="centerContinuous"/>
    </xf>
    <xf numFmtId="3" fontId="3" fillId="0" borderId="8" xfId="0" applyNumberFormat="1" applyFont="1" applyFill="1" applyBorder="1" applyAlignment="1">
      <alignment horizontal="left"/>
    </xf>
    <xf numFmtId="3" fontId="22" fillId="0" borderId="19" xfId="0" applyNumberFormat="1" applyFont="1" applyFill="1" applyBorder="1" applyAlignment="1">
      <alignment horizontal="center"/>
    </xf>
    <xf numFmtId="0" fontId="10" fillId="0" borderId="0" xfId="2" applyFont="1" applyBorder="1" applyAlignment="1" applyProtection="1">
      <alignment horizontal="left" vertical="center"/>
    </xf>
    <xf numFmtId="0" fontId="17" fillId="0" borderId="0" xfId="2" quotePrefix="1" applyFont="1" applyBorder="1" applyAlignment="1" applyProtection="1">
      <alignment horizontal="center" vertical="center"/>
    </xf>
    <xf numFmtId="0" fontId="17" fillId="0" borderId="0" xfId="2" applyFont="1" applyBorder="1" applyAlignment="1" applyProtection="1">
      <alignment horizontal="center" vertical="center"/>
    </xf>
    <xf numFmtId="0" fontId="13" fillId="0" borderId="0" xfId="0" applyFont="1" applyFill="1" applyBorder="1" applyAlignment="1" applyProtection="1">
      <alignment horizontal="left"/>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3" fillId="0" borderId="8" xfId="2" applyFont="1" applyBorder="1" applyAlignment="1" applyProtection="1">
      <alignment horizont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3" fontId="6" fillId="0" borderId="14" xfId="0" applyNumberFormat="1" applyFont="1" applyBorder="1"/>
    <xf numFmtId="3" fontId="6" fillId="0" borderId="11" xfId="0" applyNumberFormat="1" applyFont="1" applyBorder="1"/>
    <xf numFmtId="3" fontId="5" fillId="0" borderId="2" xfId="0" applyNumberFormat="1" applyFont="1" applyFill="1" applyBorder="1"/>
    <xf numFmtId="3" fontId="5" fillId="0" borderId="3" xfId="0" applyNumberFormat="1" applyFont="1" applyFill="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3"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2" fillId="0" borderId="0" xfId="0" applyFont="1" applyAlignment="1">
      <alignment horizontal="center"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3" xfId="0" applyBorder="1" applyAlignment="1">
      <alignment horizontal="center" vertic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0" fillId="0" borderId="2" xfId="0" applyBorder="1" applyAlignment="1">
      <alignment horizontal="center" vertical="center" wrapText="1"/>
    </xf>
    <xf numFmtId="3" fontId="0" fillId="0" borderId="0" xfId="0" applyNumberFormat="1" applyAlignment="1"/>
    <xf numFmtId="0" fontId="3" fillId="0" borderId="0" xfId="2" applyFont="1" applyBorder="1" applyAlignment="1" applyProtection="1">
      <alignment horizontal="left"/>
    </xf>
    <xf numFmtId="3" fontId="3" fillId="0" borderId="9" xfId="0" applyNumberFormat="1" applyFont="1" applyFill="1" applyBorder="1" applyAlignment="1">
      <alignment horizontal="left"/>
    </xf>
    <xf numFmtId="3" fontId="12" fillId="0" borderId="27" xfId="0" applyNumberFormat="1" applyFont="1" applyBorder="1" applyAlignment="1">
      <alignment horizontal="center"/>
    </xf>
    <xf numFmtId="3" fontId="24" fillId="0" borderId="14" xfId="0" applyNumberFormat="1" applyFont="1" applyBorder="1" applyAlignment="1">
      <alignment horizontal="left"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3" fontId="22" fillId="0" borderId="27" xfId="0" applyNumberFormat="1" applyFont="1" applyBorder="1" applyAlignment="1">
      <alignment horizontal="center"/>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3" fontId="3" fillId="0" borderId="10" xfId="0" applyNumberFormat="1" applyFont="1" applyFill="1" applyBorder="1" applyAlignment="1">
      <alignment horizontal="left" wrapText="1"/>
    </xf>
    <xf numFmtId="3" fontId="3" fillId="0" borderId="8" xfId="0" applyNumberFormat="1" applyFont="1" applyFill="1" applyBorder="1" applyAlignment="1">
      <alignment horizontal="left" wrapText="1"/>
    </xf>
    <xf numFmtId="0" fontId="0" fillId="0" borderId="21" xfId="0" applyBorder="1" applyAlignment="1"/>
    <xf numFmtId="0" fontId="0" fillId="0" borderId="0" xfId="0" applyAlignment="1"/>
    <xf numFmtId="3" fontId="3" fillId="0" borderId="23" xfId="0" applyNumberFormat="1" applyFont="1" applyFill="1" applyBorder="1" applyAlignment="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3" fontId="2" fillId="0" borderId="8" xfId="0" applyNumberFormat="1" applyFont="1" applyFill="1" applyBorder="1" applyAlignment="1">
      <alignment horizontal="left"/>
    </xf>
    <xf numFmtId="3" fontId="24" fillId="0" borderId="4" xfId="0" applyNumberFormat="1" applyFont="1" applyBorder="1" applyAlignment="1">
      <alignment horizontal="center" wrapText="1"/>
    </xf>
    <xf numFmtId="3" fontId="24" fillId="0" borderId="16" xfId="0" applyNumberFormat="1" applyFont="1" applyBorder="1" applyAlignment="1">
      <alignment horizontal="center" wrapText="1"/>
    </xf>
    <xf numFmtId="3" fontId="3" fillId="0" borderId="3" xfId="0" applyNumberFormat="1" applyFont="1" applyBorder="1" applyAlignment="1">
      <alignment horizontal="centerContinuous"/>
    </xf>
    <xf numFmtId="3" fontId="3" fillId="0" borderId="9" xfId="0" applyNumberFormat="1" applyFont="1" applyFill="1" applyBorder="1" applyAlignment="1">
      <alignment horizontal="center" vertical="center"/>
    </xf>
    <xf numFmtId="3" fontId="3" fillId="0" borderId="9" xfId="0" applyNumberFormat="1" applyFont="1" applyBorder="1" applyAlignment="1">
      <alignment horizontal="center" vertical="center"/>
    </xf>
    <xf numFmtId="3" fontId="3" fillId="0" borderId="26" xfId="0" applyNumberFormat="1" applyFont="1" applyFill="1" applyBorder="1" applyAlignment="1">
      <alignment horizontal="center" vertical="center"/>
    </xf>
    <xf numFmtId="3" fontId="3" fillId="0" borderId="26" xfId="0" applyNumberFormat="1" applyFont="1" applyBorder="1" applyAlignment="1">
      <alignment horizontal="center" vertical="center"/>
    </xf>
    <xf numFmtId="3" fontId="6" fillId="0" borderId="7" xfId="0" applyNumberFormat="1" applyFont="1" applyBorder="1"/>
    <xf numFmtId="3" fontId="3" fillId="0" borderId="16"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vertical="top"/>
    </xf>
    <xf numFmtId="37" fontId="6" fillId="0" borderId="10" xfId="0" applyNumberFormat="1" applyFont="1" applyFill="1" applyBorder="1" applyProtection="1"/>
    <xf numFmtId="37" fontId="6" fillId="0" borderId="8" xfId="0" applyNumberFormat="1" applyFont="1" applyFill="1" applyBorder="1" applyProtection="1"/>
    <xf numFmtId="37" fontId="6" fillId="0" borderId="6" xfId="0" applyNumberFormat="1" applyFont="1" applyFill="1" applyBorder="1" applyProtection="1"/>
    <xf numFmtId="37" fontId="6" fillId="0" borderId="7" xfId="0" applyNumberFormat="1" applyFont="1" applyFill="1" applyBorder="1" applyProtection="1"/>
    <xf numFmtId="37" fontId="6" fillId="0" borderId="3" xfId="0" applyNumberFormat="1" applyFont="1" applyFill="1" applyBorder="1" applyProtection="1"/>
    <xf numFmtId="0" fontId="0" fillId="0" borderId="0" xfId="0" applyFont="1"/>
    <xf numFmtId="3" fontId="35" fillId="0" borderId="19" xfId="0" applyNumberFormat="1" applyFont="1" applyBorder="1"/>
    <xf numFmtId="0" fontId="37" fillId="0" borderId="8" xfId="0" applyFont="1" applyBorder="1" applyAlignment="1">
      <alignment horizontal="left" wrapText="1"/>
    </xf>
    <xf numFmtId="3" fontId="35" fillId="0" borderId="17" xfId="0" applyNumberFormat="1" applyFont="1" applyBorder="1"/>
    <xf numFmtId="3" fontId="35" fillId="0" borderId="19" xfId="0" applyNumberFormat="1" applyFont="1" applyFill="1" applyBorder="1"/>
    <xf numFmtId="3" fontId="39" fillId="0" borderId="0" xfId="0" applyNumberFormat="1" applyFont="1"/>
    <xf numFmtId="0" fontId="3" fillId="0" borderId="8" xfId="0" applyFont="1" applyFill="1" applyBorder="1" applyAlignment="1">
      <alignment horizontal="left"/>
    </xf>
    <xf numFmtId="3" fontId="5" fillId="0" borderId="0" xfId="0" applyNumberFormat="1" applyFont="1" applyFill="1" applyAlignment="1">
      <alignment horizontal="center" wrapText="1"/>
    </xf>
    <xf numFmtId="3" fontId="3" fillId="0" borderId="25" xfId="0" applyNumberFormat="1" applyFont="1" applyFill="1" applyBorder="1" applyAlignment="1">
      <alignment horizontal="center" vertical="center"/>
    </xf>
    <xf numFmtId="3" fontId="3" fillId="0" borderId="21" xfId="0" applyNumberFormat="1" applyFont="1" applyBorder="1" applyAlignment="1">
      <alignment horizontal="center" vertical="center" wrapText="1"/>
    </xf>
    <xf numFmtId="0" fontId="5" fillId="0" borderId="0" xfId="0" applyFont="1" applyFill="1" applyAlignment="1" applyProtection="1"/>
    <xf numFmtId="0" fontId="19" fillId="0" borderId="0" xfId="0" applyFont="1" applyFill="1" applyAlignment="1">
      <alignment horizontal="center" wrapText="1"/>
    </xf>
    <xf numFmtId="0" fontId="0" fillId="0" borderId="0" xfId="0" applyFill="1" applyAlignment="1">
      <alignment wrapText="1"/>
    </xf>
    <xf numFmtId="0" fontId="2" fillId="0" borderId="0" xfId="0" applyFont="1" applyFill="1" applyAlignment="1" applyProtection="1"/>
    <xf numFmtId="0" fontId="5" fillId="0" borderId="0" xfId="0" applyFont="1" applyFill="1"/>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xf>
    <xf numFmtId="17" fontId="20" fillId="0" borderId="8" xfId="0" applyNumberFormat="1" applyFont="1" applyFill="1" applyBorder="1" applyAlignment="1" applyProtection="1"/>
    <xf numFmtId="0" fontId="20" fillId="0" borderId="8" xfId="0" applyFont="1" applyFill="1" applyBorder="1" applyAlignment="1" applyProtection="1"/>
    <xf numFmtId="0" fontId="3" fillId="0" borderId="8" xfId="0" applyFont="1" applyFill="1" applyBorder="1" applyAlignment="1" applyProtection="1"/>
    <xf numFmtId="0" fontId="22" fillId="0" borderId="19" xfId="0" applyFont="1" applyFill="1" applyBorder="1" applyAlignment="1" applyProtection="1">
      <alignment horizontal="center"/>
    </xf>
    <xf numFmtId="37" fontId="5" fillId="0" borderId="17" xfId="0" applyNumberFormat="1" applyFont="1" applyFill="1" applyBorder="1" applyProtection="1"/>
    <xf numFmtId="0" fontId="14" fillId="0" borderId="0" xfId="0" quotePrefix="1" applyFont="1" applyFill="1" applyAlignment="1" applyProtection="1">
      <alignment horizontal="left"/>
    </xf>
    <xf numFmtId="3" fontId="13" fillId="0" borderId="0" xfId="0" applyNumberFormat="1" applyFont="1" applyFill="1"/>
    <xf numFmtId="0" fontId="3" fillId="0" borderId="7" xfId="0" applyFont="1" applyFill="1" applyBorder="1" applyAlignment="1" applyProtection="1">
      <alignment vertical="center" wrapText="1"/>
    </xf>
    <xf numFmtId="0" fontId="3" fillId="0" borderId="7" xfId="0" applyFont="1" applyFill="1" applyBorder="1" applyAlignment="1">
      <alignment vertical="center"/>
    </xf>
    <xf numFmtId="0" fontId="3" fillId="0" borderId="10" xfId="0" applyFont="1" applyFill="1" applyBorder="1" applyAlignment="1">
      <alignment horizontal="center"/>
    </xf>
    <xf numFmtId="0" fontId="20" fillId="0" borderId="8" xfId="0" applyFont="1" applyFill="1" applyBorder="1" applyAlignment="1" applyProtection="1">
      <alignment horizontal="left"/>
    </xf>
    <xf numFmtId="0" fontId="3" fillId="0" borderId="5" xfId="0" applyFont="1" applyFill="1" applyBorder="1"/>
    <xf numFmtId="0" fontId="3" fillId="0" borderId="8" xfId="0" applyFont="1" applyFill="1" applyBorder="1" applyAlignment="1">
      <alignment horizontal="center"/>
    </xf>
    <xf numFmtId="0" fontId="3" fillId="0" borderId="8" xfId="0" applyFont="1" applyFill="1" applyBorder="1" applyAlignment="1" applyProtection="1">
      <alignment horizontal="left"/>
    </xf>
    <xf numFmtId="0" fontId="2" fillId="0" borderId="9" xfId="0" applyFont="1" applyFill="1" applyBorder="1" applyAlignment="1">
      <alignment horizontal="center"/>
    </xf>
    <xf numFmtId="0" fontId="2" fillId="0" borderId="8" xfId="0" applyFont="1" applyFill="1" applyBorder="1" applyAlignment="1" applyProtection="1">
      <alignment horizontal="left"/>
    </xf>
    <xf numFmtId="0" fontId="3" fillId="0" borderId="19" xfId="0" applyFont="1" applyFill="1" applyBorder="1"/>
    <xf numFmtId="37" fontId="5" fillId="0" borderId="18" xfId="0" applyNumberFormat="1" applyFont="1" applyFill="1" applyBorder="1" applyProtection="1"/>
    <xf numFmtId="0" fontId="13" fillId="0" borderId="0" xfId="0" quotePrefix="1" applyFont="1" applyFill="1" applyAlignment="1" applyProtection="1">
      <alignment horizontal="left"/>
    </xf>
    <xf numFmtId="0" fontId="2" fillId="0" borderId="0" xfId="0" applyFont="1" applyFill="1" applyBorder="1" applyAlignment="1" applyProtection="1">
      <alignment horizontal="center"/>
    </xf>
    <xf numFmtId="37" fontId="5" fillId="0" borderId="0" xfId="0" applyNumberFormat="1" applyFont="1" applyFill="1" applyBorder="1" applyProtection="1"/>
    <xf numFmtId="0" fontId="3" fillId="0" borderId="26" xfId="0" applyFont="1" applyFill="1" applyBorder="1" applyAlignment="1" applyProtection="1">
      <alignment horizontal="center" vertical="center" wrapText="1"/>
    </xf>
    <xf numFmtId="0" fontId="3" fillId="0" borderId="26" xfId="0" applyFont="1" applyFill="1" applyBorder="1"/>
    <xf numFmtId="0" fontId="3" fillId="0" borderId="7" xfId="0" applyFont="1" applyFill="1" applyBorder="1" applyAlignment="1" applyProtection="1">
      <alignment horizontal="center" vertical="center" wrapText="1"/>
    </xf>
    <xf numFmtId="0" fontId="3" fillId="0" borderId="26" xfId="0" applyFont="1" applyFill="1" applyBorder="1" applyAlignment="1">
      <alignment vertical="center"/>
    </xf>
    <xf numFmtId="0" fontId="3" fillId="0" borderId="1"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Fill="1" applyBorder="1"/>
    <xf numFmtId="37" fontId="22" fillId="0" borderId="27" xfId="0" applyNumberFormat="1" applyFont="1" applyFill="1" applyBorder="1" applyAlignment="1" applyProtection="1">
      <alignment horizontal="right"/>
    </xf>
    <xf numFmtId="37" fontId="5" fillId="0" borderId="17" xfId="0" applyNumberFormat="1" applyFont="1" applyFill="1" applyBorder="1" applyAlignment="1" applyProtection="1">
      <alignment horizontal="right"/>
    </xf>
    <xf numFmtId="37" fontId="5" fillId="0" borderId="18" xfId="0" applyNumberFormat="1" applyFont="1" applyFill="1" applyBorder="1" applyAlignment="1" applyProtection="1">
      <alignment horizontal="right"/>
    </xf>
    <xf numFmtId="0" fontId="13" fillId="0" borderId="21" xfId="0" quotePrefix="1" applyFont="1" applyFill="1" applyBorder="1" applyAlignment="1" applyProtection="1">
      <alignment horizontal="left"/>
    </xf>
    <xf numFmtId="0" fontId="22" fillId="0" borderId="21" xfId="0" applyFont="1" applyFill="1" applyBorder="1" applyAlignment="1" applyProtection="1">
      <alignment horizontal="center"/>
    </xf>
    <xf numFmtId="37" fontId="5" fillId="0" borderId="21" xfId="0" applyNumberFormat="1" applyFont="1" applyFill="1" applyBorder="1" applyProtection="1"/>
    <xf numFmtId="0" fontId="13" fillId="0" borderId="0" xfId="0" applyFont="1" applyFill="1" applyAlignment="1">
      <alignment horizontal="justify" vertical="justify" wrapText="1"/>
    </xf>
    <xf numFmtId="0" fontId="3" fillId="0" borderId="1"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3" fillId="0" borderId="7" xfId="0" applyFont="1" applyFill="1" applyBorder="1" applyAlignment="1" applyProtection="1">
      <alignment horizontal="centerContinuous"/>
    </xf>
    <xf numFmtId="0" fontId="3" fillId="0" borderId="4" xfId="0" applyFont="1" applyFill="1" applyBorder="1" applyAlignment="1" applyProtection="1">
      <alignment horizontal="left"/>
    </xf>
    <xf numFmtId="0" fontId="0" fillId="0" borderId="8" xfId="0" applyFont="1" applyFill="1" applyBorder="1" applyAlignment="1">
      <alignment horizontal="center"/>
    </xf>
    <xf numFmtId="3" fontId="0" fillId="0" borderId="0" xfId="0" applyNumberFormat="1" applyFont="1" applyFill="1"/>
    <xf numFmtId="0" fontId="3" fillId="0" borderId="9" xfId="0" applyFont="1" applyFill="1" applyBorder="1" applyAlignment="1">
      <alignment horizontal="center"/>
    </xf>
    <xf numFmtId="0" fontId="3" fillId="0" borderId="29" xfId="0" applyFont="1" applyFill="1" applyBorder="1"/>
    <xf numFmtId="0" fontId="3" fillId="0" borderId="8" xfId="0" applyFont="1" applyFill="1" applyBorder="1" applyAlignment="1" applyProtection="1">
      <alignment horizontal="center"/>
    </xf>
    <xf numFmtId="0" fontId="3" fillId="0" borderId="9" xfId="0" applyFont="1" applyFill="1" applyBorder="1"/>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left"/>
    </xf>
    <xf numFmtId="37" fontId="6" fillId="0" borderId="5" xfId="0" applyNumberFormat="1" applyFont="1" applyFill="1" applyBorder="1" applyProtection="1"/>
    <xf numFmtId="37" fontId="6" fillId="0" borderId="11" xfId="0" applyNumberFormat="1" applyFont="1" applyFill="1" applyBorder="1" applyProtection="1"/>
    <xf numFmtId="37" fontId="6" fillId="0" borderId="2" xfId="0" applyNumberFormat="1" applyFont="1" applyFill="1" applyBorder="1" applyProtection="1"/>
    <xf numFmtId="37" fontId="6" fillId="0" borderId="0" xfId="0" applyNumberFormat="1" applyFont="1" applyFill="1" applyBorder="1" applyProtection="1"/>
    <xf numFmtId="0" fontId="3" fillId="0" borderId="8" xfId="1" applyFont="1" applyFill="1" applyBorder="1" applyAlignment="1" applyProtection="1">
      <alignment horizontal="left"/>
    </xf>
    <xf numFmtId="37" fontId="6" fillId="0" borderId="4" xfId="0" applyNumberFormat="1" applyFont="1" applyFill="1" applyBorder="1" applyProtection="1"/>
    <xf numFmtId="0" fontId="2" fillId="0" borderId="22" xfId="0" applyFont="1" applyFill="1" applyBorder="1" applyAlignment="1" applyProtection="1">
      <alignment horizontal="center"/>
    </xf>
    <xf numFmtId="0" fontId="13" fillId="0" borderId="0" xfId="0" applyFont="1" applyFill="1" applyAlignment="1">
      <alignment horizontal="justify" wrapText="1"/>
    </xf>
    <xf numFmtId="0" fontId="13" fillId="0" borderId="0" xfId="0" applyFont="1" applyFill="1"/>
    <xf numFmtId="0" fontId="13" fillId="0" borderId="0" xfId="0" applyFont="1" applyFill="1" applyAlignment="1" applyProtection="1">
      <alignment horizontal="left"/>
    </xf>
    <xf numFmtId="0" fontId="3" fillId="0" borderId="20" xfId="0" applyFont="1" applyFill="1" applyBorder="1"/>
    <xf numFmtId="0" fontId="2" fillId="0" borderId="9" xfId="0" applyFont="1" applyFill="1" applyBorder="1" applyAlignment="1">
      <alignment horizontal="left"/>
    </xf>
    <xf numFmtId="0" fontId="39" fillId="0" borderId="9" xfId="0" applyFont="1" applyFill="1" applyBorder="1" applyAlignment="1">
      <alignment horizontal="left"/>
    </xf>
    <xf numFmtId="0" fontId="0" fillId="0" borderId="0" xfId="0" applyFont="1" applyFill="1"/>
    <xf numFmtId="0" fontId="2" fillId="0" borderId="0" xfId="0" applyFont="1" applyFill="1"/>
    <xf numFmtId="0" fontId="0" fillId="0" borderId="20" xfId="0" applyFont="1" applyFill="1" applyBorder="1"/>
    <xf numFmtId="0" fontId="3" fillId="0" borderId="3" xfId="0" applyFont="1" applyFill="1" applyBorder="1" applyAlignment="1" applyProtection="1">
      <alignment horizontal="centerContinuous"/>
    </xf>
    <xf numFmtId="0" fontId="3" fillId="0" borderId="26" xfId="0" applyFont="1" applyFill="1" applyBorder="1" applyAlignment="1"/>
    <xf numFmtId="0" fontId="3" fillId="0" borderId="26" xfId="0" applyFont="1" applyFill="1" applyBorder="1" applyAlignment="1" applyProtection="1">
      <alignment horizontal="left"/>
    </xf>
    <xf numFmtId="0" fontId="20" fillId="0" borderId="0" xfId="0" quotePrefix="1" applyFont="1" applyFill="1" applyAlignment="1" applyProtection="1">
      <alignment horizontal="left"/>
    </xf>
    <xf numFmtId="37" fontId="0" fillId="0" borderId="0" xfId="0" applyNumberFormat="1" applyFont="1" applyFill="1"/>
    <xf numFmtId="37" fontId="13" fillId="0" borderId="0" xfId="0" applyNumberFormat="1" applyFont="1" applyFill="1"/>
    <xf numFmtId="3" fontId="20" fillId="0" borderId="0" xfId="0" applyNumberFormat="1" applyFont="1" applyFill="1"/>
    <xf numFmtId="0" fontId="13" fillId="0" borderId="0" xfId="0" applyFont="1" applyFill="1" applyAlignment="1">
      <alignment wrapText="1"/>
    </xf>
    <xf numFmtId="0" fontId="20" fillId="0" borderId="0" xfId="0" applyFont="1" applyFill="1" applyAlignment="1" applyProtection="1">
      <alignment horizontal="left"/>
    </xf>
    <xf numFmtId="0" fontId="0" fillId="0" borderId="0" xfId="0" applyFont="1" applyFill="1" applyAlignment="1">
      <alignment wrapText="1"/>
    </xf>
    <xf numFmtId="0" fontId="3" fillId="0" borderId="0" xfId="0" applyFont="1" applyFill="1" applyAlignment="1" applyProtection="1">
      <alignment horizontal="left"/>
    </xf>
    <xf numFmtId="3" fontId="14" fillId="0" borderId="20" xfId="0" applyNumberFormat="1" applyFont="1" applyFill="1" applyBorder="1" applyAlignment="1">
      <alignment horizontal="center" vertical="center" wrapText="1"/>
    </xf>
    <xf numFmtId="3" fontId="13" fillId="0" borderId="8" xfId="0" applyNumberFormat="1" applyFont="1" applyFill="1" applyBorder="1" applyAlignment="1">
      <alignment horizontal="centerContinuous"/>
    </xf>
    <xf numFmtId="0" fontId="14" fillId="0" borderId="8" xfId="0" applyFont="1" applyFill="1" applyBorder="1" applyAlignment="1">
      <alignment horizontal="center" vertical="center" wrapText="1"/>
    </xf>
    <xf numFmtId="0" fontId="14" fillId="0" borderId="8" xfId="0" applyFont="1" applyFill="1" applyBorder="1" applyAlignment="1">
      <alignment vertical="center" wrapText="1"/>
    </xf>
    <xf numFmtId="3" fontId="3" fillId="0" borderId="9" xfId="0" applyNumberFormat="1" applyFont="1" applyFill="1" applyBorder="1"/>
    <xf numFmtId="0" fontId="14"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3" fillId="0" borderId="10" xfId="0" applyFont="1" applyFill="1" applyBorder="1" applyAlignment="1">
      <alignment horizontal="left" wrapText="1"/>
    </xf>
    <xf numFmtId="3" fontId="6" fillId="0" borderId="0" xfId="0" applyNumberFormat="1" applyFont="1" applyFill="1" applyBorder="1"/>
    <xf numFmtId="0" fontId="13" fillId="0" borderId="8" xfId="0" applyFont="1" applyFill="1" applyBorder="1" applyAlignment="1">
      <alignment horizontal="left" wrapText="1"/>
    </xf>
    <xf numFmtId="0" fontId="13" fillId="0" borderId="8" xfId="1" applyFont="1" applyFill="1" applyBorder="1" applyAlignment="1" applyProtection="1">
      <alignment horizontal="left" wrapText="1"/>
    </xf>
    <xf numFmtId="3" fontId="5" fillId="0" borderId="0" xfId="0" applyNumberFormat="1" applyFont="1" applyFill="1"/>
    <xf numFmtId="3" fontId="2" fillId="0" borderId="20" xfId="0" applyNumberFormat="1" applyFont="1" applyFill="1" applyBorder="1" applyAlignment="1">
      <alignment horizontal="centerContinuous"/>
    </xf>
    <xf numFmtId="0" fontId="18" fillId="0" borderId="8" xfId="0" applyFont="1" applyFill="1" applyBorder="1" applyAlignment="1">
      <alignment horizontal="left" wrapText="1"/>
    </xf>
    <xf numFmtId="3" fontId="21" fillId="0" borderId="20" xfId="0" applyNumberFormat="1" applyFont="1" applyFill="1" applyBorder="1" applyAlignment="1">
      <alignment horizontal="centerContinuous"/>
    </xf>
    <xf numFmtId="3" fontId="14" fillId="0" borderId="8" xfId="0" applyNumberFormat="1" applyFont="1" applyFill="1" applyBorder="1" applyAlignment="1">
      <alignment horizontal="centerContinuous"/>
    </xf>
    <xf numFmtId="3" fontId="14" fillId="0" borderId="9" xfId="0" applyNumberFormat="1" applyFont="1" applyFill="1" applyBorder="1"/>
    <xf numFmtId="3" fontId="8" fillId="0" borderId="0" xfId="0" applyNumberFormat="1" applyFont="1" applyFill="1"/>
    <xf numFmtId="3" fontId="0" fillId="0" borderId="0" xfId="0" applyNumberFormat="1" applyFont="1" applyFill="1" applyAlignment="1">
      <alignment horizontal="centerContinuous"/>
    </xf>
    <xf numFmtId="3" fontId="0" fillId="0" borderId="5" xfId="0" applyNumberFormat="1" applyFont="1" applyFill="1" applyBorder="1"/>
    <xf numFmtId="3" fontId="0" fillId="0" borderId="2" xfId="0" applyNumberFormat="1" applyFont="1" applyFill="1" applyBorder="1"/>
    <xf numFmtId="3" fontId="0" fillId="0" borderId="6" xfId="0" applyNumberFormat="1" applyFont="1" applyFill="1" applyBorder="1"/>
    <xf numFmtId="3" fontId="0" fillId="0" borderId="3" xfId="0" applyNumberFormat="1" applyFont="1" applyFill="1" applyBorder="1"/>
    <xf numFmtId="0" fontId="41" fillId="0" borderId="8" xfId="0" applyFont="1" applyFill="1" applyBorder="1" applyAlignment="1">
      <alignment horizontal="left" wrapText="1"/>
    </xf>
    <xf numFmtId="3" fontId="3" fillId="0" borderId="0" xfId="0" applyNumberFormat="1" applyFont="1" applyFill="1" applyAlignment="1">
      <alignment horizontal="centerContinuous"/>
    </xf>
    <xf numFmtId="3" fontId="3" fillId="0" borderId="23" xfId="0" applyNumberFormat="1" applyFont="1" applyFill="1" applyBorder="1" applyAlignment="1">
      <alignment horizontal="centerContinuous"/>
    </xf>
    <xf numFmtId="3" fontId="4" fillId="0" borderId="24" xfId="0" applyNumberFormat="1" applyFont="1" applyFill="1" applyBorder="1" applyAlignment="1">
      <alignment horizontal="centerContinuous"/>
    </xf>
    <xf numFmtId="3" fontId="4" fillId="0" borderId="25" xfId="0" applyNumberFormat="1" applyFont="1" applyFill="1" applyBorder="1" applyAlignment="1">
      <alignment horizontal="centerContinuous"/>
    </xf>
    <xf numFmtId="3" fontId="3" fillId="0" borderId="9" xfId="0" applyNumberFormat="1" applyFont="1" applyFill="1" applyBorder="1" applyAlignment="1">
      <alignment horizontal="center"/>
    </xf>
    <xf numFmtId="3" fontId="3" fillId="0" borderId="26" xfId="0" applyNumberFormat="1" applyFont="1" applyFill="1" applyBorder="1" applyAlignment="1">
      <alignment horizontal="center"/>
    </xf>
    <xf numFmtId="3" fontId="3" fillId="0" borderId="1" xfId="0" applyNumberFormat="1" applyFont="1" applyFill="1" applyBorder="1" applyAlignment="1">
      <alignment horizontal="centerContinuous"/>
    </xf>
    <xf numFmtId="0" fontId="3" fillId="0" borderId="10" xfId="0" applyFont="1" applyFill="1" applyBorder="1" applyAlignment="1">
      <alignment wrapText="1"/>
    </xf>
    <xf numFmtId="3" fontId="26" fillId="0" borderId="8" xfId="0" applyNumberFormat="1" applyFont="1" applyFill="1" applyBorder="1" applyAlignment="1">
      <alignment horizontal="centerContinuous"/>
    </xf>
    <xf numFmtId="3" fontId="26" fillId="0" borderId="6" xfId="0" applyNumberFormat="1" applyFont="1" applyFill="1" applyBorder="1" applyAlignment="1">
      <alignment horizontal="centerContinuous"/>
    </xf>
    <xf numFmtId="3" fontId="26" fillId="0" borderId="3" xfId="0" applyNumberFormat="1" applyFont="1" applyFill="1" applyBorder="1" applyAlignment="1">
      <alignment horizontal="centerContinuous"/>
    </xf>
    <xf numFmtId="0" fontId="3" fillId="0" borderId="8" xfId="0" applyFont="1" applyFill="1" applyBorder="1" applyAlignment="1">
      <alignment wrapText="1"/>
    </xf>
    <xf numFmtId="3" fontId="14" fillId="0" borderId="0" xfId="0" applyNumberFormat="1" applyFont="1" applyFill="1"/>
    <xf numFmtId="3" fontId="39" fillId="0" borderId="9" xfId="0" applyNumberFormat="1" applyFont="1" applyFill="1" applyBorder="1" applyAlignment="1">
      <alignment horizontal="centerContinuous" wrapText="1"/>
    </xf>
    <xf numFmtId="3" fontId="39" fillId="0" borderId="26" xfId="0" applyNumberFormat="1" applyFont="1" applyFill="1" applyBorder="1" applyAlignment="1">
      <alignment horizontal="centerContinuous" wrapText="1"/>
    </xf>
    <xf numFmtId="3" fontId="10" fillId="0" borderId="0" xfId="0" applyNumberFormat="1" applyFont="1" applyFill="1"/>
    <xf numFmtId="3" fontId="11" fillId="0" borderId="0" xfId="0" applyNumberFormat="1" applyFont="1" applyFill="1"/>
    <xf numFmtId="3" fontId="17" fillId="0" borderId="0" xfId="0" applyNumberFormat="1" applyFont="1" applyFill="1" applyAlignment="1">
      <alignment horizontal="centerContinuous"/>
    </xf>
    <xf numFmtId="3" fontId="11" fillId="0" borderId="0" xfId="0" applyNumberFormat="1" applyFont="1" applyFill="1" applyAlignment="1">
      <alignment horizontal="centerContinuous"/>
    </xf>
    <xf numFmtId="3" fontId="27" fillId="0" borderId="20" xfId="0" applyNumberFormat="1" applyFont="1" applyFill="1" applyBorder="1" applyAlignment="1">
      <alignment horizontal="centerContinuous"/>
    </xf>
    <xf numFmtId="3" fontId="14" fillId="0" borderId="8" xfId="0" applyNumberFormat="1" applyFont="1" applyFill="1" applyBorder="1" applyAlignment="1">
      <alignment horizontal="center"/>
    </xf>
    <xf numFmtId="3" fontId="27" fillId="0" borderId="9" xfId="0" quotePrefix="1" applyNumberFormat="1" applyFont="1" applyFill="1" applyBorder="1" applyAlignment="1">
      <alignment horizontal="center"/>
    </xf>
    <xf numFmtId="3" fontId="28" fillId="0" borderId="8" xfId="0" applyNumberFormat="1" applyFont="1" applyFill="1" applyBorder="1"/>
    <xf numFmtId="3" fontId="28" fillId="0" borderId="5" xfId="0" applyNumberFormat="1" applyFont="1" applyFill="1" applyBorder="1"/>
    <xf numFmtId="3" fontId="10" fillId="0" borderId="19" xfId="0" applyNumberFormat="1" applyFont="1" applyFill="1" applyBorder="1" applyAlignment="1">
      <alignment horizontal="center"/>
    </xf>
    <xf numFmtId="3" fontId="32" fillId="0" borderId="0" xfId="0" applyNumberFormat="1" applyFont="1" applyFill="1"/>
    <xf numFmtId="3" fontId="24" fillId="0" borderId="16" xfId="0" applyNumberFormat="1" applyFont="1" applyFill="1" applyBorder="1" applyAlignment="1">
      <alignment horizontal="center" wrapText="1"/>
    </xf>
    <xf numFmtId="3" fontId="24" fillId="0" borderId="4" xfId="0" applyNumberFormat="1" applyFont="1" applyFill="1" applyBorder="1" applyAlignment="1">
      <alignment horizontal="center" wrapText="1"/>
    </xf>
    <xf numFmtId="0" fontId="24" fillId="0" borderId="8" xfId="0" applyFont="1" applyFill="1" applyBorder="1" applyAlignment="1">
      <alignment horizontal="left" vertical="center" wrapText="1"/>
    </xf>
    <xf numFmtId="3" fontId="3" fillId="0" borderId="2" xfId="0" applyNumberFormat="1" applyFont="1" applyFill="1" applyBorder="1" applyAlignment="1">
      <alignment horizontal="centerContinuous"/>
    </xf>
    <xf numFmtId="3" fontId="24" fillId="0" borderId="14" xfId="0" applyNumberFormat="1" applyFont="1" applyFill="1" applyBorder="1" applyAlignment="1">
      <alignment horizontal="left" wrapText="1"/>
    </xf>
    <xf numFmtId="3" fontId="6" fillId="0" borderId="14" xfId="0" applyNumberFormat="1" applyFont="1" applyFill="1" applyBorder="1"/>
    <xf numFmtId="0" fontId="24" fillId="0" borderId="10" xfId="0" applyFont="1" applyFill="1" applyBorder="1" applyAlignment="1">
      <alignment horizontal="left" vertical="center" wrapText="1"/>
    </xf>
    <xf numFmtId="3" fontId="6" fillId="0" borderId="11" xfId="0" applyNumberFormat="1" applyFont="1" applyFill="1" applyBorder="1"/>
    <xf numFmtId="3" fontId="6" fillId="0" borderId="2" xfId="0" applyNumberFormat="1" applyFont="1" applyFill="1" applyBorder="1"/>
    <xf numFmtId="3" fontId="22" fillId="0" borderId="27" xfId="0" applyNumberFormat="1" applyFont="1" applyFill="1" applyBorder="1" applyAlignment="1">
      <alignment horizontal="center"/>
    </xf>
    <xf numFmtId="3" fontId="6" fillId="0" borderId="18" xfId="0" applyNumberFormat="1" applyFont="1" applyFill="1" applyBorder="1"/>
    <xf numFmtId="3" fontId="39" fillId="0" borderId="9" xfId="0" applyNumberFormat="1" applyFont="1" applyFill="1" applyBorder="1" applyAlignment="1">
      <alignment horizontal="centerContinuous"/>
    </xf>
    <xf numFmtId="3" fontId="7" fillId="0" borderId="0" xfId="0" applyNumberFormat="1" applyFont="1" applyFill="1" applyAlignment="1">
      <alignment horizontal="centerContinuous"/>
    </xf>
    <xf numFmtId="3" fontId="3" fillId="0" borderId="23" xfId="0" applyNumberFormat="1" applyFont="1" applyFill="1" applyBorder="1" applyAlignment="1">
      <alignment horizontal="centerContinuous" wrapText="1"/>
    </xf>
    <xf numFmtId="3" fontId="3" fillId="0" borderId="23" xfId="0" applyNumberFormat="1" applyFont="1" applyFill="1" applyBorder="1" applyAlignment="1">
      <alignment horizontal="centerContinuous" vertical="center" wrapText="1"/>
    </xf>
    <xf numFmtId="3" fontId="0" fillId="0" borderId="9" xfId="0" applyNumberFormat="1" applyFont="1" applyFill="1" applyBorder="1"/>
    <xf numFmtId="3" fontId="3" fillId="0" borderId="26" xfId="0" applyNumberFormat="1" applyFont="1" applyFill="1" applyBorder="1" applyAlignment="1">
      <alignment horizontal="centerContinuous"/>
    </xf>
    <xf numFmtId="3" fontId="3" fillId="0" borderId="1" xfId="0" applyNumberFormat="1" applyFont="1" applyFill="1" applyBorder="1" applyAlignment="1">
      <alignment horizontal="center"/>
    </xf>
    <xf numFmtId="3" fontId="36" fillId="0" borderId="8" xfId="0" applyNumberFormat="1" applyFont="1" applyFill="1" applyBorder="1"/>
    <xf numFmtId="3" fontId="3" fillId="0" borderId="8" xfId="0" applyNumberFormat="1" applyFont="1" applyFill="1" applyBorder="1" applyAlignment="1">
      <alignment wrapText="1"/>
    </xf>
    <xf numFmtId="3" fontId="2" fillId="0" borderId="11" xfId="0" applyNumberFormat="1" applyFont="1" applyFill="1" applyBorder="1" applyAlignment="1">
      <alignment horizontal="left" wrapText="1"/>
    </xf>
    <xf numFmtId="0" fontId="2" fillId="0" borderId="5" xfId="0" applyFont="1" applyFill="1" applyBorder="1" applyAlignment="1">
      <alignment horizontal="left" wrapText="1"/>
    </xf>
    <xf numFmtId="3" fontId="3" fillId="0" borderId="0" xfId="0" applyNumberFormat="1" applyFont="1" applyFill="1" applyBorder="1" applyAlignment="1">
      <alignment horizontal="centerContinuous"/>
    </xf>
    <xf numFmtId="0" fontId="2" fillId="0" borderId="6" xfId="0" applyFont="1" applyFill="1" applyBorder="1" applyAlignment="1">
      <alignment horizontal="left" wrapText="1"/>
    </xf>
    <xf numFmtId="0" fontId="2" fillId="0" borderId="8" xfId="0" applyFont="1" applyFill="1" applyBorder="1" applyAlignment="1">
      <alignment horizontal="left" wrapText="1"/>
    </xf>
    <xf numFmtId="3" fontId="2" fillId="0" borderId="0" xfId="0" applyNumberFormat="1" applyFont="1" applyFill="1" applyBorder="1" applyAlignment="1">
      <alignment horizontal="left" wrapText="1"/>
    </xf>
    <xf numFmtId="3" fontId="35" fillId="0" borderId="17" xfId="0" applyNumberFormat="1" applyFont="1" applyFill="1" applyBorder="1"/>
    <xf numFmtId="3" fontId="6" fillId="0" borderId="0" xfId="0" applyNumberFormat="1" applyFont="1" applyFill="1"/>
    <xf numFmtId="3" fontId="19" fillId="0" borderId="0" xfId="0" applyNumberFormat="1" applyFont="1" applyFill="1"/>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3" fontId="3" fillId="0" borderId="22" xfId="0" applyNumberFormat="1" applyFont="1" applyFill="1" applyBorder="1" applyAlignment="1"/>
    <xf numFmtId="3" fontId="3" fillId="0" borderId="33" xfId="0" applyNumberFormat="1" applyFont="1" applyFill="1" applyBorder="1"/>
    <xf numFmtId="3" fontId="3" fillId="0" borderId="30" xfId="0" applyNumberFormat="1" applyFont="1" applyFill="1" applyBorder="1"/>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2" fillId="0" borderId="27" xfId="0" applyNumberFormat="1" applyFont="1" applyFill="1" applyBorder="1" applyAlignment="1">
      <alignment horizontal="center"/>
    </xf>
    <xf numFmtId="3" fontId="3" fillId="0" borderId="21" xfId="0" applyNumberFormat="1" applyFont="1" applyFill="1" applyBorder="1" applyAlignment="1"/>
    <xf numFmtId="3" fontId="3" fillId="0" borderId="21" xfId="0" applyNumberFormat="1" applyFont="1" applyFill="1" applyBorder="1" applyAlignment="1">
      <alignment horizontal="center" vertical="center" wrapText="1"/>
    </xf>
    <xf numFmtId="3" fontId="3" fillId="0" borderId="13" xfId="0" applyNumberFormat="1" applyFont="1" applyFill="1" applyBorder="1" applyAlignment="1">
      <alignment horizontal="centerContinuous"/>
    </xf>
    <xf numFmtId="3" fontId="3" fillId="0" borderId="14" xfId="0" applyNumberFormat="1" applyFont="1" applyFill="1" applyBorder="1" applyAlignment="1">
      <alignment horizontal="centerContinuous"/>
    </xf>
    <xf numFmtId="3" fontId="3" fillId="0" borderId="4" xfId="0" applyNumberFormat="1" applyFont="1" applyFill="1" applyBorder="1" applyAlignment="1">
      <alignment horizontal="centerContinuous"/>
    </xf>
    <xf numFmtId="3" fontId="3" fillId="0" borderId="4" xfId="0" applyNumberFormat="1" applyFont="1" applyFill="1" applyBorder="1" applyAlignment="1"/>
    <xf numFmtId="3" fontId="3" fillId="0" borderId="12" xfId="0" applyNumberFormat="1" applyFont="1" applyFill="1" applyBorder="1" applyAlignment="1"/>
    <xf numFmtId="3" fontId="3" fillId="0" borderId="1" xfId="0" applyNumberFormat="1" applyFont="1" applyFill="1" applyBorder="1" applyAlignment="1">
      <alignment horizontal="center" vertical="center"/>
    </xf>
    <xf numFmtId="0" fontId="3" fillId="0" borderId="12" xfId="0" applyFont="1" applyFill="1" applyBorder="1" applyAlignment="1">
      <alignment vertical="center" wrapText="1"/>
    </xf>
    <xf numFmtId="3" fontId="2" fillId="0" borderId="9" xfId="0" quotePrefix="1" applyNumberFormat="1" applyFont="1" applyFill="1" applyBorder="1" applyAlignment="1">
      <alignment horizontal="centerContinuous"/>
    </xf>
    <xf numFmtId="3" fontId="2" fillId="0" borderId="9"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0" fontId="2" fillId="0" borderId="8" xfId="0" applyFont="1" applyFill="1" applyBorder="1" applyAlignment="1">
      <alignment horizontal="left"/>
    </xf>
    <xf numFmtId="0" fontId="3" fillId="0" borderId="12" xfId="0" applyFont="1" applyBorder="1" applyAlignment="1">
      <alignment vertical="center" wrapText="1"/>
    </xf>
    <xf numFmtId="3" fontId="2" fillId="0" borderId="9" xfId="0" quotePrefix="1" applyNumberFormat="1" applyFont="1" applyBorder="1" applyAlignment="1">
      <alignment horizontal="centerContinuous"/>
    </xf>
    <xf numFmtId="0" fontId="2" fillId="0" borderId="8" xfId="0" applyFont="1" applyBorder="1" applyAlignment="1">
      <alignment horizontal="left"/>
    </xf>
    <xf numFmtId="0" fontId="3" fillId="0" borderId="1" xfId="0" applyFont="1" applyFill="1" applyBorder="1" applyAlignment="1" applyProtection="1">
      <alignment horizontal="left"/>
    </xf>
    <xf numFmtId="0" fontId="3" fillId="0" borderId="5" xfId="0" applyFont="1" applyFill="1" applyBorder="1" applyAlignment="1">
      <alignment vertical="center"/>
    </xf>
    <xf numFmtId="0" fontId="3" fillId="0" borderId="8"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pplyProtection="1">
      <alignment horizontal="left"/>
    </xf>
    <xf numFmtId="0" fontId="3" fillId="0" borderId="6" xfId="0" applyFont="1" applyFill="1" applyBorder="1" applyAlignment="1" applyProtection="1">
      <alignment horizontal="left"/>
    </xf>
    <xf numFmtId="3" fontId="0" fillId="0" borderId="0" xfId="0" applyNumberFormat="1" applyFont="1" applyFill="1" applyBorder="1"/>
    <xf numFmtId="3" fontId="0" fillId="0" borderId="20" xfId="0" applyNumberFormat="1" applyFont="1" applyFill="1" applyBorder="1"/>
    <xf numFmtId="3" fontId="2" fillId="0" borderId="0" xfId="0" applyNumberFormat="1" applyFont="1" applyFill="1" applyBorder="1" applyAlignment="1">
      <alignment horizontal="center"/>
    </xf>
    <xf numFmtId="0" fontId="0" fillId="0" borderId="12" xfId="0" applyFont="1" applyFill="1" applyBorder="1" applyAlignment="1">
      <alignment vertical="center" wrapText="1"/>
    </xf>
    <xf numFmtId="3" fontId="39" fillId="0" borderId="9" xfId="0" applyNumberFormat="1" applyFont="1" applyFill="1" applyBorder="1" applyAlignment="1">
      <alignment horizontal="center" vertical="center" wrapText="1"/>
    </xf>
    <xf numFmtId="3" fontId="39" fillId="0" borderId="26"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8" xfId="0" applyFont="1" applyFill="1" applyBorder="1" applyAlignment="1" applyProtection="1">
      <alignment horizontal="left"/>
    </xf>
    <xf numFmtId="0" fontId="39" fillId="0" borderId="9" xfId="0" applyFont="1" applyFill="1" applyBorder="1" applyAlignment="1">
      <alignment horizontal="center"/>
    </xf>
    <xf numFmtId="0" fontId="39" fillId="0" borderId="9" xfId="0" applyFont="1" applyFill="1" applyBorder="1" applyAlignment="1" applyProtection="1">
      <alignment horizontal="left"/>
    </xf>
    <xf numFmtId="3" fontId="0" fillId="0" borderId="19" xfId="0" applyNumberFormat="1" applyFont="1" applyFill="1" applyBorder="1"/>
    <xf numFmtId="3" fontId="2" fillId="0" borderId="19" xfId="0" applyNumberFormat="1" applyFont="1" applyFill="1" applyBorder="1"/>
    <xf numFmtId="3" fontId="6" fillId="0" borderId="8" xfId="2" applyNumberFormat="1" applyFont="1" applyBorder="1" applyAlignment="1" applyProtection="1">
      <alignment horizontal="right"/>
    </xf>
    <xf numFmtId="3" fontId="6" fillId="0" borderId="8" xfId="3" applyNumberFormat="1" applyFont="1" applyBorder="1" applyAlignment="1" applyProtection="1">
      <alignment horizontal="right"/>
    </xf>
    <xf numFmtId="3" fontId="5" fillId="0" borderId="10" xfId="2" applyNumberFormat="1" applyFont="1" applyBorder="1" applyAlignment="1" applyProtection="1">
      <alignment horizontal="right"/>
    </xf>
    <xf numFmtId="3" fontId="5" fillId="0" borderId="22" xfId="2" applyNumberFormat="1" applyFont="1" applyBorder="1" applyAlignment="1" applyProtection="1">
      <alignment horizontal="right"/>
    </xf>
    <xf numFmtId="0" fontId="13" fillId="0" borderId="21" xfId="0" applyFont="1" applyFill="1" applyBorder="1" applyAlignment="1">
      <alignment horizontal="justify" wrapText="1"/>
    </xf>
    <xf numFmtId="0" fontId="0" fillId="0" borderId="21" xfId="0" applyFill="1" applyBorder="1" applyAlignment="1">
      <alignment horizontal="justify" wrapText="1"/>
    </xf>
    <xf numFmtId="0" fontId="3" fillId="0" borderId="16"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20" xfId="0" applyFont="1" applyFill="1" applyBorder="1" applyAlignment="1" applyProtection="1">
      <alignment horizontal="center" vertical="center" wrapText="1"/>
    </xf>
    <xf numFmtId="0" fontId="0" fillId="0" borderId="9" xfId="0" applyFill="1" applyBorder="1" applyAlignment="1">
      <alignment horizontal="center" vertical="center" wrapText="1"/>
    </xf>
    <xf numFmtId="0" fontId="5" fillId="0" borderId="0" xfId="0" applyFont="1" applyFill="1" applyAlignment="1">
      <alignment horizontal="center" wrapText="1"/>
    </xf>
    <xf numFmtId="0" fontId="0" fillId="0" borderId="0" xfId="0" applyFill="1" applyAlignment="1">
      <alignment wrapText="1"/>
    </xf>
    <xf numFmtId="0" fontId="3" fillId="0" borderId="23" xfId="0" applyFont="1" applyFill="1" applyBorder="1" applyAlignment="1" applyProtection="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3" fillId="0" borderId="23" xfId="0" applyFont="1" applyFill="1" applyBorder="1" applyAlignment="1" applyProtection="1">
      <alignment horizontal="center"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5" fillId="0" borderId="0" xfId="0" applyFont="1" applyFill="1" applyAlignment="1" applyProtection="1">
      <alignment horizontal="center" wrapText="1"/>
    </xf>
    <xf numFmtId="0" fontId="3" fillId="0" borderId="0" xfId="0" applyFont="1" applyFill="1" applyAlignment="1">
      <alignment wrapText="1"/>
    </xf>
    <xf numFmtId="0" fontId="13" fillId="0" borderId="0" xfId="0" quotePrefix="1" applyFont="1" applyFill="1" applyAlignment="1" applyProtection="1">
      <alignment horizontal="justify" wrapText="1"/>
    </xf>
    <xf numFmtId="0" fontId="3" fillId="0" borderId="0" xfId="0" applyFont="1" applyFill="1" applyAlignment="1">
      <alignment horizontal="justify" wrapText="1"/>
    </xf>
    <xf numFmtId="0" fontId="3" fillId="0" borderId="16" xfId="0" applyFont="1" applyFill="1" applyBorder="1" applyAlignment="1" applyProtection="1">
      <alignment horizontal="center" vertical="center" wrapText="1"/>
    </xf>
    <xf numFmtId="0" fontId="3" fillId="0" borderId="20" xfId="0" applyFont="1" applyFill="1" applyBorder="1" applyAlignment="1">
      <alignment wrapText="1"/>
    </xf>
    <xf numFmtId="0" fontId="3" fillId="0" borderId="4" xfId="0" applyFont="1" applyFill="1" applyBorder="1" applyAlignment="1">
      <alignment wrapText="1"/>
    </xf>
    <xf numFmtId="0" fontId="3" fillId="0" borderId="9" xfId="0" applyFont="1" applyFill="1" applyBorder="1" applyAlignment="1">
      <alignment wrapText="1"/>
    </xf>
    <xf numFmtId="0" fontId="3"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6"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3" fillId="0" borderId="20" xfId="0" applyFont="1" applyFill="1" applyBorder="1" applyAlignment="1">
      <alignment horizontal="center" wrapText="1"/>
    </xf>
    <xf numFmtId="0" fontId="3" fillId="0" borderId="15" xfId="0" applyFont="1" applyFill="1" applyBorder="1" applyAlignment="1" applyProtection="1">
      <alignment horizontal="center" vertical="center" wrapText="1"/>
    </xf>
    <xf numFmtId="0" fontId="3" fillId="0" borderId="6" xfId="0" applyFont="1" applyFill="1" applyBorder="1"/>
    <xf numFmtId="0" fontId="3" fillId="0" borderId="7" xfId="0" applyFont="1" applyFill="1" applyBorder="1"/>
    <xf numFmtId="0" fontId="20" fillId="0" borderId="20"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5" xfId="0" applyFont="1" applyFill="1" applyBorder="1" applyAlignment="1" applyProtection="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6" xfId="0" applyFont="1" applyFill="1" applyBorder="1" applyAlignment="1">
      <alignment wrapText="1"/>
    </xf>
    <xf numFmtId="0" fontId="3" fillId="0" borderId="7" xfId="0" applyFont="1" applyFill="1" applyBorder="1" applyAlignment="1">
      <alignment wrapText="1"/>
    </xf>
    <xf numFmtId="0" fontId="3" fillId="0" borderId="3"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13" fillId="0" borderId="0" xfId="0" applyFont="1" applyFill="1" applyBorder="1" applyAlignment="1" applyProtection="1">
      <alignment horizontal="justify" vertical="justify" wrapText="1"/>
    </xf>
    <xf numFmtId="0" fontId="3" fillId="0" borderId="0" xfId="0" applyFont="1" applyFill="1" applyAlignment="1">
      <alignment horizontal="justify" vertical="justify" wrapText="1"/>
    </xf>
    <xf numFmtId="0" fontId="13" fillId="0" borderId="0" xfId="0" applyFont="1" applyFill="1" applyAlignment="1">
      <alignment horizontal="justify" wrapText="1"/>
    </xf>
    <xf numFmtId="0" fontId="13" fillId="0" borderId="0" xfId="0" quotePrefix="1" applyFont="1" applyFill="1" applyBorder="1" applyAlignment="1" applyProtection="1">
      <alignment horizontal="justify" wrapText="1"/>
    </xf>
    <xf numFmtId="0" fontId="3" fillId="0" borderId="9" xfId="0" applyFont="1" applyFill="1" applyBorder="1" applyAlignment="1">
      <alignment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wrapText="1"/>
    </xf>
    <xf numFmtId="0" fontId="3" fillId="0" borderId="25" xfId="0" applyFont="1" applyFill="1" applyBorder="1" applyAlignment="1">
      <alignment wrapText="1"/>
    </xf>
    <xf numFmtId="0" fontId="13" fillId="0" borderId="21" xfId="0" quotePrefix="1" applyFont="1" applyFill="1" applyBorder="1" applyAlignment="1" applyProtection="1">
      <alignment horizontal="justify" wrapText="1"/>
    </xf>
    <xf numFmtId="0" fontId="3" fillId="0" borderId="21" xfId="0" applyFont="1" applyFill="1" applyBorder="1" applyAlignment="1">
      <alignment horizontal="justify" wrapText="1"/>
    </xf>
    <xf numFmtId="0" fontId="3" fillId="0" borderId="9" xfId="0" applyFont="1" applyFill="1" applyBorder="1" applyAlignment="1">
      <alignment horizontal="center" vertical="center" wrapText="1"/>
    </xf>
    <xf numFmtId="0" fontId="3" fillId="0" borderId="20" xfId="0" applyFont="1" applyFill="1" applyBorder="1" applyAlignment="1">
      <alignment vertical="center" wrapText="1"/>
    </xf>
    <xf numFmtId="0" fontId="13" fillId="0" borderId="21" xfId="0" quotePrefix="1" applyFont="1" applyFill="1" applyBorder="1" applyAlignment="1" applyProtection="1">
      <alignment horizontal="left" wrapText="1"/>
    </xf>
    <xf numFmtId="0" fontId="3" fillId="0" borderId="21" xfId="0" applyFont="1" applyFill="1" applyBorder="1" applyAlignment="1">
      <alignment wrapText="1"/>
    </xf>
    <xf numFmtId="0" fontId="3" fillId="0" borderId="8" xfId="0" applyFont="1" applyFill="1" applyBorder="1" applyAlignment="1">
      <alignment vertical="center" wrapText="1"/>
    </xf>
    <xf numFmtId="0" fontId="3" fillId="0" borderId="23" xfId="0" applyFont="1" applyFill="1" applyBorder="1" applyAlignment="1" applyProtection="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vertical="center" wrapText="1"/>
    </xf>
    <xf numFmtId="0" fontId="3" fillId="0" borderId="5" xfId="0" applyFont="1" applyFill="1" applyBorder="1" applyAlignment="1" applyProtection="1">
      <alignment horizontal="center" wrapText="1"/>
    </xf>
    <xf numFmtId="0" fontId="3" fillId="0" borderId="15" xfId="0" applyFont="1" applyFill="1" applyBorder="1" applyAlignment="1" applyProtection="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3" xfId="0" applyFont="1" applyFill="1" applyBorder="1" applyAlignment="1">
      <alignment horizontal="center" vertical="center" wrapText="1"/>
    </xf>
    <xf numFmtId="0" fontId="6" fillId="0" borderId="0" xfId="0" applyFont="1" applyFill="1" applyAlignment="1">
      <alignment wrapText="1"/>
    </xf>
    <xf numFmtId="0" fontId="3" fillId="0" borderId="1" xfId="0" applyFont="1" applyFill="1" applyBorder="1" applyAlignment="1">
      <alignment horizontal="center"/>
    </xf>
    <xf numFmtId="0" fontId="3" fillId="0" borderId="14" xfId="0" applyFont="1" applyFill="1" applyBorder="1" applyAlignment="1">
      <alignment horizontal="center"/>
    </xf>
    <xf numFmtId="0" fontId="3" fillId="0" borderId="21" xfId="0" applyFont="1" applyFill="1" applyBorder="1" applyAlignment="1">
      <alignment horizontal="center" wrapText="1"/>
    </xf>
    <xf numFmtId="0" fontId="3" fillId="0" borderId="4" xfId="0" applyFont="1" applyFill="1" applyBorder="1" applyAlignment="1">
      <alignment vertical="center" wrapText="1"/>
    </xf>
    <xf numFmtId="0" fontId="3" fillId="0" borderId="2" xfId="0" applyFont="1" applyFill="1" applyBorder="1" applyAlignment="1">
      <alignment horizontal="center" wrapText="1"/>
    </xf>
    <xf numFmtId="0" fontId="3" fillId="0" borderId="10" xfId="0" applyFont="1" applyFill="1" applyBorder="1" applyAlignment="1">
      <alignment horizontal="center" wrapText="1"/>
    </xf>
    <xf numFmtId="0" fontId="0" fillId="0" borderId="0" xfId="0" applyFont="1" applyFill="1" applyAlignment="1">
      <alignment horizontal="center" wrapText="1"/>
    </xf>
    <xf numFmtId="0" fontId="3" fillId="0" borderId="16" xfId="0" applyFont="1" applyFill="1" applyBorder="1" applyAlignment="1" applyProtection="1">
      <alignment horizontal="center"/>
    </xf>
    <xf numFmtId="0" fontId="3" fillId="0" borderId="21" xfId="0" applyFont="1" applyFill="1" applyBorder="1" applyAlignment="1" applyProtection="1">
      <alignment horizontal="center"/>
    </xf>
    <xf numFmtId="0" fontId="0" fillId="0" borderId="21" xfId="0" applyFont="1" applyFill="1" applyBorder="1" applyAlignment="1">
      <alignment horizontal="center"/>
    </xf>
    <xf numFmtId="0" fontId="0" fillId="0" borderId="20" xfId="0" applyFont="1" applyFill="1" applyBorder="1" applyAlignment="1">
      <alignment horizontal="center"/>
    </xf>
    <xf numFmtId="0" fontId="3" fillId="0" borderId="24" xfId="0" applyFont="1" applyFill="1" applyBorder="1" applyAlignment="1" applyProtection="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3" xfId="0" applyFont="1" applyFill="1" applyBorder="1" applyAlignment="1">
      <alignment horizontal="center" wrapText="1"/>
    </xf>
    <xf numFmtId="0" fontId="0" fillId="0" borderId="4"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3" fillId="0" borderId="2" xfId="0" applyFont="1" applyFill="1" applyBorder="1" applyAlignment="1" applyProtection="1">
      <alignment horizontal="center" wrapText="1"/>
    </xf>
    <xf numFmtId="0" fontId="0" fillId="0" borderId="10" xfId="0" applyFont="1" applyFill="1" applyBorder="1" applyAlignment="1">
      <alignment horizontal="center" wrapText="1"/>
    </xf>
    <xf numFmtId="3" fontId="14" fillId="0" borderId="16" xfId="0" applyNumberFormat="1" applyFont="1" applyFill="1" applyBorder="1" applyAlignment="1">
      <alignment horizontal="center" vertical="center" wrapText="1"/>
    </xf>
    <xf numFmtId="0" fontId="3" fillId="0" borderId="3" xfId="0" applyFont="1" applyFill="1" applyBorder="1" applyAlignment="1">
      <alignment vertical="center" wrapText="1"/>
    </xf>
    <xf numFmtId="3" fontId="14" fillId="0" borderId="15" xfId="0" applyNumberFormat="1" applyFont="1" applyFill="1" applyBorder="1" applyAlignment="1">
      <alignment horizontal="center"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3" fontId="5" fillId="0" borderId="0" xfId="0" applyNumberFormat="1" applyFont="1" applyFill="1" applyAlignment="1">
      <alignment horizontal="center"/>
    </xf>
    <xf numFmtId="3" fontId="5" fillId="0" borderId="0" xfId="0" applyNumberFormat="1" applyFont="1" applyFill="1" applyAlignment="1">
      <alignment horizontal="center" wrapText="1"/>
    </xf>
    <xf numFmtId="0" fontId="3" fillId="0" borderId="0" xfId="0" applyFont="1" applyFill="1" applyAlignment="1">
      <alignment horizontal="center" wrapText="1"/>
    </xf>
    <xf numFmtId="3" fontId="14" fillId="0" borderId="15" xfId="0" applyNumberFormat="1" applyFont="1" applyFill="1" applyBorder="1" applyAlignment="1">
      <alignment vertical="center" wrapText="1"/>
    </xf>
    <xf numFmtId="3" fontId="21" fillId="0" borderId="15"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wrapText="1"/>
    </xf>
    <xf numFmtId="3" fontId="14" fillId="0" borderId="15" xfId="0" applyNumberFormat="1"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3" fontId="14"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3" fontId="5" fillId="0" borderId="0" xfId="0" applyNumberFormat="1" applyFont="1" applyAlignment="1">
      <alignment horizontal="center" wrapText="1"/>
    </xf>
    <xf numFmtId="0" fontId="0" fillId="0" borderId="0" xfId="0" applyAlignment="1">
      <alignment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3" fontId="14" fillId="0" borderId="15" xfId="0" applyNumberFormat="1" applyFont="1" applyBorder="1" applyAlignment="1">
      <alignment vertical="center" wrapText="1"/>
    </xf>
    <xf numFmtId="0" fontId="0" fillId="0" borderId="0" xfId="0" applyFont="1" applyFill="1" applyAlignment="1">
      <alignment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3" fontId="5"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38" fillId="0" borderId="1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0" fillId="0" borderId="0" xfId="0" applyAlignment="1">
      <alignment horizontal="center" wrapText="1"/>
    </xf>
    <xf numFmtId="3" fontId="14" fillId="0" borderId="6"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3" fontId="40" fillId="0" borderId="15" xfId="0" applyNumberFormat="1" applyFont="1" applyFill="1" applyBorder="1" applyAlignment="1">
      <alignment horizontal="center" vertical="center" wrapText="1"/>
    </xf>
    <xf numFmtId="3" fontId="40" fillId="0" borderId="6" xfId="0" applyNumberFormat="1" applyFont="1" applyFill="1" applyBorder="1" applyAlignment="1">
      <alignment horizontal="center" vertical="center" wrapText="1"/>
    </xf>
    <xf numFmtId="3" fontId="40" fillId="0" borderId="7"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3" fontId="14" fillId="0" borderId="0" xfId="0" applyNumberFormat="1" applyFont="1" applyFill="1" applyAlignment="1">
      <alignment horizontal="justify" wrapText="1"/>
    </xf>
    <xf numFmtId="3" fontId="0" fillId="0" borderId="0" xfId="0" applyNumberFormat="1" applyFont="1" applyFill="1" applyAlignment="1">
      <alignment horizontal="justify" wrapText="1"/>
    </xf>
    <xf numFmtId="3" fontId="3" fillId="0" borderId="20"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3" fontId="13" fillId="0" borderId="0" xfId="0" applyNumberFormat="1" applyFont="1" applyFill="1" applyAlignment="1">
      <alignment wrapText="1"/>
    </xf>
    <xf numFmtId="0" fontId="0" fillId="0" borderId="0" xfId="0" applyFont="1" applyFill="1" applyAlignment="1">
      <alignment horizontal="justify" wrapText="1"/>
    </xf>
    <xf numFmtId="0" fontId="13" fillId="0" borderId="0" xfId="0" quotePrefix="1" applyFont="1" applyFill="1" applyAlignment="1" applyProtection="1">
      <alignment horizontal="justify" vertical="justify" wrapText="1"/>
    </xf>
    <xf numFmtId="0" fontId="0" fillId="0" borderId="0" xfId="0" applyFont="1" applyFill="1" applyAlignment="1">
      <alignment horizontal="justify" vertical="justify" wrapText="1"/>
    </xf>
    <xf numFmtId="3" fontId="13" fillId="0" borderId="0" xfId="0" applyNumberFormat="1" applyFont="1" applyFill="1" applyAlignment="1">
      <alignment horizontal="justify" wrapText="1"/>
    </xf>
    <xf numFmtId="3" fontId="20" fillId="0" borderId="0" xfId="0" applyNumberFormat="1" applyFont="1" applyFill="1" applyAlignment="1">
      <alignment horizontal="justify" wrapText="1"/>
    </xf>
    <xf numFmtId="0" fontId="20" fillId="0" borderId="0" xfId="0" applyFont="1" applyFill="1" applyAlignment="1">
      <alignment horizontal="justify" wrapText="1"/>
    </xf>
    <xf numFmtId="3" fontId="20" fillId="0" borderId="0" xfId="0" applyNumberFormat="1" applyFont="1" applyFill="1" applyAlignment="1">
      <alignment wrapText="1"/>
    </xf>
    <xf numFmtId="0" fontId="20" fillId="0" borderId="0" xfId="0" applyFont="1" applyFill="1" applyAlignment="1">
      <alignment wrapText="1"/>
    </xf>
    <xf numFmtId="0" fontId="20" fillId="0" borderId="0" xfId="0" applyFont="1" applyFill="1" applyAlignment="1"/>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3" fontId="20" fillId="0" borderId="0" xfId="0" applyNumberFormat="1" applyFont="1" applyBorder="1" applyAlignment="1">
      <alignment horizontal="justify" vertical="justify" wrapText="1"/>
    </xf>
    <xf numFmtId="0" fontId="20" fillId="0" borderId="0" xfId="0" applyFont="1" applyBorder="1" applyAlignment="1">
      <alignment horizontal="justify" vertical="justify" wrapText="1"/>
    </xf>
    <xf numFmtId="3" fontId="20" fillId="0" borderId="0" xfId="0" applyNumberFormat="1" applyFont="1" applyBorder="1" applyAlignment="1">
      <alignment horizontal="justify" wrapText="1"/>
    </xf>
    <xf numFmtId="0" fontId="20" fillId="0" borderId="0" xfId="0" applyFont="1" applyBorder="1" applyAlignment="1">
      <alignment horizontal="justify" wrapText="1"/>
    </xf>
    <xf numFmtId="3" fontId="20" fillId="0" borderId="0" xfId="0" applyNumberFormat="1" applyFont="1" applyAlignment="1">
      <alignment horizontal="justify" vertical="justify" wrapText="1"/>
    </xf>
    <xf numFmtId="0" fontId="20" fillId="0" borderId="0" xfId="0" applyFont="1" applyAlignment="1">
      <alignment horizontal="justify" vertical="justify" wrapText="1"/>
    </xf>
    <xf numFmtId="0" fontId="3" fillId="0" borderId="0" xfId="0" applyFont="1" applyAlignment="1">
      <alignment wrapText="1"/>
    </xf>
    <xf numFmtId="3" fontId="24" fillId="0" borderId="20" xfId="0" applyNumberFormat="1" applyFont="1" applyBorder="1" applyAlignment="1">
      <alignment horizontal="center" vertical="center" wrapText="1"/>
    </xf>
    <xf numFmtId="0" fontId="0" fillId="0" borderId="9" xfId="0" applyBorder="1" applyAlignment="1">
      <alignment horizontal="center" vertical="center" wrapText="1"/>
    </xf>
    <xf numFmtId="3" fontId="24" fillId="0" borderId="15" xfId="0" applyNumberFormat="1" applyFont="1" applyBorder="1" applyAlignment="1">
      <alignment horizontal="center" vertical="center"/>
    </xf>
    <xf numFmtId="0" fontId="0" fillId="0" borderId="7" xfId="0" applyBorder="1" applyAlignment="1">
      <alignment horizontal="center" vertical="center"/>
    </xf>
    <xf numFmtId="0" fontId="20" fillId="0" borderId="0" xfId="0" applyFont="1" applyAlignment="1" applyProtection="1">
      <alignment horizontal="justify" vertical="justify" wrapText="1"/>
    </xf>
    <xf numFmtId="0" fontId="20" fillId="0" borderId="21" xfId="0" quotePrefix="1" applyFont="1" applyBorder="1" applyAlignment="1" applyProtection="1">
      <alignment horizontal="justify" wrapText="1"/>
    </xf>
    <xf numFmtId="0" fontId="20" fillId="0" borderId="21" xfId="0" applyFont="1" applyBorder="1" applyAlignment="1">
      <alignment horizontal="justify" wrapText="1"/>
    </xf>
    <xf numFmtId="0" fontId="20" fillId="0" borderId="0" xfId="0" applyFont="1" applyAlignment="1">
      <alignment horizontal="justify" wrapText="1"/>
    </xf>
    <xf numFmtId="3" fontId="20" fillId="0" borderId="0" xfId="0" applyNumberFormat="1" applyFont="1" applyFill="1" applyBorder="1" applyAlignment="1">
      <alignment horizontal="justify" wrapText="1" readingOrder="1"/>
    </xf>
    <xf numFmtId="0" fontId="20" fillId="0" borderId="0" xfId="0" applyFont="1" applyFill="1" applyBorder="1" applyAlignment="1">
      <alignment horizontal="justify" wrapText="1" readingOrder="1"/>
    </xf>
    <xf numFmtId="3" fontId="20" fillId="0" borderId="0" xfId="0" applyNumberFormat="1" applyFont="1" applyFill="1" applyBorder="1" applyAlignment="1">
      <alignment horizontal="justify" wrapText="1"/>
    </xf>
    <xf numFmtId="0" fontId="20" fillId="0" borderId="0" xfId="0" applyFont="1" applyFill="1" applyBorder="1" applyAlignment="1">
      <alignment horizontal="justify" wrapText="1"/>
    </xf>
    <xf numFmtId="3" fontId="20" fillId="0" borderId="0" xfId="0" applyNumberFormat="1" applyFont="1" applyFill="1" applyAlignment="1">
      <alignment horizontal="justify" vertical="justify" wrapText="1"/>
    </xf>
    <xf numFmtId="0" fontId="20" fillId="0" borderId="0" xfId="0" applyFont="1" applyFill="1" applyAlignment="1">
      <alignment horizontal="justify" vertical="justify" wrapText="1"/>
    </xf>
    <xf numFmtId="0" fontId="20" fillId="0" borderId="21" xfId="0" quotePrefix="1" applyFont="1" applyFill="1" applyBorder="1" applyAlignment="1" applyProtection="1">
      <alignment horizontal="justify" wrapText="1"/>
    </xf>
    <xf numFmtId="0" fontId="20" fillId="0" borderId="21" xfId="0" applyFont="1" applyFill="1" applyBorder="1" applyAlignment="1">
      <alignment horizontal="justify" wrapText="1"/>
    </xf>
    <xf numFmtId="0" fontId="20" fillId="0" borderId="0" xfId="0" applyFont="1" applyFill="1" applyAlignment="1" applyProtection="1">
      <alignment horizontal="justify" vertical="justify" wrapText="1"/>
    </xf>
    <xf numFmtId="3" fontId="24" fillId="0" borderId="20" xfId="0" applyNumberFormat="1" applyFont="1" applyFill="1" applyBorder="1" applyAlignment="1">
      <alignment horizontal="center" vertical="center" wrapText="1"/>
    </xf>
    <xf numFmtId="3" fontId="24" fillId="0" borderId="15"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vertical="center" wrapText="1"/>
    </xf>
    <xf numFmtId="3" fontId="18" fillId="0" borderId="0" xfId="0" applyNumberFormat="1" applyFont="1" applyFill="1" applyAlignment="1">
      <alignment horizontal="center" wrapText="1"/>
    </xf>
    <xf numFmtId="0" fontId="13" fillId="0" borderId="0" xfId="0" applyFont="1" applyFill="1" applyAlignment="1">
      <alignment wrapText="1"/>
    </xf>
    <xf numFmtId="3" fontId="13" fillId="0" borderId="21" xfId="0" applyNumberFormat="1" applyFont="1" applyFill="1" applyBorder="1" applyAlignment="1">
      <alignment horizontal="justify" wrapText="1"/>
    </xf>
    <xf numFmtId="0" fontId="0" fillId="0" borderId="21" xfId="0" applyFont="1" applyFill="1" applyBorder="1" applyAlignment="1">
      <alignment horizontal="justify" wrapText="1"/>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13" fillId="0" borderId="0" xfId="0" applyNumberFormat="1" applyFont="1" applyAlignment="1">
      <alignment horizontal="justify" wrapText="1"/>
    </xf>
    <xf numFmtId="0" fontId="0" fillId="0" borderId="0" xfId="0" applyAlignment="1">
      <alignment horizontal="justify" wrapText="1"/>
    </xf>
    <xf numFmtId="0" fontId="0" fillId="0" borderId="0" xfId="0" applyAlignment="1"/>
    <xf numFmtId="0" fontId="2" fillId="0" borderId="0" xfId="0" applyFont="1" applyAlignment="1">
      <alignment horizontal="center" wrapText="1"/>
    </xf>
    <xf numFmtId="3" fontId="13" fillId="0" borderId="21" xfId="0" applyNumberFormat="1" applyFont="1" applyBorder="1" applyAlignment="1">
      <alignment horizontal="justify" wrapText="1"/>
    </xf>
    <xf numFmtId="0" fontId="0" fillId="0" borderId="21" xfId="0" applyBorder="1" applyAlignment="1">
      <alignment horizontal="justify" wrapText="1"/>
    </xf>
    <xf numFmtId="0" fontId="13" fillId="0" borderId="0" xfId="0" applyFont="1" applyAlignment="1">
      <alignment wrapText="1"/>
    </xf>
    <xf numFmtId="3" fontId="13"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0" fillId="0" borderId="12" xfId="0" applyBorder="1" applyAlignment="1">
      <alignment wrapText="1"/>
    </xf>
    <xf numFmtId="3" fontId="3" fillId="0" borderId="15" xfId="0" applyNumberFormat="1" applyFont="1" applyBorder="1" applyAlignment="1">
      <alignment horizontal="center" vertical="center" wrapText="1"/>
    </xf>
    <xf numFmtId="0" fontId="0" fillId="0" borderId="7" xfId="0" applyBorder="1" applyAlignment="1">
      <alignment horizontal="center" vertical="center" wrapText="1"/>
    </xf>
    <xf numFmtId="3" fontId="3" fillId="0" borderId="16" xfId="0" applyNumberFormat="1" applyFont="1" applyBorder="1" applyAlignment="1">
      <alignment horizontal="center" vertical="center" wrapText="1"/>
    </xf>
    <xf numFmtId="0" fontId="0" fillId="0" borderId="4" xfId="0" applyBorder="1" applyAlignment="1">
      <alignment horizontal="center" vertical="center" wrapText="1"/>
    </xf>
    <xf numFmtId="3" fontId="13" fillId="0" borderId="0" xfId="0" applyNumberFormat="1" applyFont="1" applyFill="1" applyBorder="1" applyAlignment="1">
      <alignment horizontal="justify" wrapText="1"/>
    </xf>
    <xf numFmtId="0" fontId="0" fillId="0" borderId="0" xfId="0" applyFont="1" applyFill="1" applyBorder="1" applyAlignment="1">
      <alignment horizontal="justify" wrapText="1"/>
    </xf>
    <xf numFmtId="3" fontId="13" fillId="0" borderId="0" xfId="0" applyNumberFormat="1" applyFont="1" applyFill="1" applyBorder="1" applyAlignment="1">
      <alignment wrapText="1"/>
    </xf>
    <xf numFmtId="0" fontId="0" fillId="0" borderId="0" xfId="0" applyFont="1" applyFill="1" applyBorder="1" applyAlignment="1">
      <alignment wrapText="1"/>
    </xf>
    <xf numFmtId="3" fontId="2" fillId="0" borderId="0" xfId="0" applyNumberFormat="1" applyFont="1" applyFill="1" applyAlignment="1">
      <alignment horizontal="center" wrapText="1"/>
    </xf>
    <xf numFmtId="3" fontId="3" fillId="0" borderId="21" xfId="0" applyNumberFormat="1" applyFont="1" applyFill="1" applyBorder="1" applyAlignment="1">
      <alignment horizontal="center" vertical="center" wrapText="1"/>
    </xf>
    <xf numFmtId="0" fontId="0" fillId="0" borderId="12" xfId="0" applyFont="1" applyFill="1" applyBorder="1" applyAlignment="1">
      <alignment wrapText="1"/>
    </xf>
    <xf numFmtId="3" fontId="3" fillId="0" borderId="16"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2" fillId="0" borderId="11" xfId="2" applyFont="1" applyBorder="1" applyAlignment="1" applyProtection="1">
      <alignment horizontal="left" vertical="center" wrapText="1"/>
    </xf>
    <xf numFmtId="0" fontId="2" fillId="0" borderId="29" xfId="0" applyFont="1" applyBorder="1" applyAlignment="1">
      <alignment wrapText="1"/>
    </xf>
    <xf numFmtId="0" fontId="3" fillId="0" borderId="0" xfId="2" applyFont="1" applyBorder="1" applyAlignment="1" applyProtection="1">
      <alignment horizontal="left" vertical="center" wrapText="1"/>
    </xf>
    <xf numFmtId="0" fontId="3" fillId="0" borderId="0" xfId="0" applyFont="1" applyBorder="1" applyAlignment="1">
      <alignmen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5" fillId="0" borderId="0" xfId="2" quotePrefix="1" applyFont="1" applyAlignment="1" applyProtection="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6" xfId="2" applyFont="1" applyFill="1" applyBorder="1" applyAlignment="1" applyProtection="1">
      <alignment horizontal="center" vertical="center" wrapText="1"/>
    </xf>
    <xf numFmtId="0" fontId="3" fillId="0" borderId="3" xfId="0" applyFont="1" applyBorder="1" applyAlignment="1">
      <alignment wrapText="1"/>
    </xf>
    <xf numFmtId="0" fontId="3" fillId="0" borderId="4" xfId="0" applyFont="1" applyBorder="1" applyAlignment="1">
      <alignment wrapText="1"/>
    </xf>
    <xf numFmtId="3" fontId="3" fillId="0" borderId="5" xfId="0" applyNumberFormat="1" applyFont="1" applyBorder="1" applyAlignment="1">
      <alignment horizontal="center" wrapText="1"/>
    </xf>
    <xf numFmtId="0" fontId="0" fillId="0" borderId="7" xfId="0" applyBorder="1" applyAlignment="1">
      <alignment horizontal="center"/>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wrapText="1"/>
    </xf>
    <xf numFmtId="0" fontId="3" fillId="0" borderId="8"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3" fillId="0" borderId="0" xfId="0" applyFont="1" applyFill="1" applyAlignment="1">
      <alignment horizontal="center"/>
    </xf>
    <xf numFmtId="0" fontId="3" fillId="0" borderId="12" xfId="0" applyFont="1" applyFill="1" applyBorder="1" applyAlignment="1">
      <alignment vertical="center" wrapText="1"/>
    </xf>
    <xf numFmtId="0" fontId="3" fillId="0" borderId="0" xfId="0" applyFont="1" applyAlignment="1">
      <alignment horizontal="center" wrapText="1"/>
    </xf>
    <xf numFmtId="0" fontId="3" fillId="0" borderId="12" xfId="0" applyFont="1" applyBorder="1" applyAlignment="1">
      <alignment vertical="center" wrapText="1"/>
    </xf>
    <xf numFmtId="0" fontId="20" fillId="0" borderId="20" xfId="0" applyFont="1" applyBorder="1" applyAlignment="1" applyProtection="1">
      <alignment horizontal="left" vertical="center" wrapText="1"/>
    </xf>
    <xf numFmtId="0" fontId="20" fillId="0" borderId="8" xfId="0" applyFont="1" applyBorder="1" applyAlignment="1">
      <alignment vertical="center" wrapText="1"/>
    </xf>
    <xf numFmtId="0" fontId="0" fillId="0" borderId="9" xfId="0" applyBorder="1" applyAlignment="1">
      <alignment vertical="center" wrapText="1"/>
    </xf>
    <xf numFmtId="0" fontId="3" fillId="0" borderId="15" xfId="0" applyFont="1" applyBorder="1" applyAlignment="1" applyProtection="1">
      <alignment horizontal="center" vertical="center" wrapText="1"/>
    </xf>
    <xf numFmtId="0" fontId="0" fillId="0" borderId="6" xfId="0" applyBorder="1" applyAlignment="1">
      <alignment horizontal="center" vertical="center" wrapText="1"/>
    </xf>
    <xf numFmtId="0" fontId="0" fillId="0" borderId="12" xfId="0" applyBorder="1" applyAlignment="1">
      <alignment vertical="center" wrapText="1"/>
    </xf>
    <xf numFmtId="3" fontId="13" fillId="0" borderId="0" xfId="0" applyNumberFormat="1" applyFont="1" applyFill="1" applyAlignment="1">
      <alignment horizontal="justify" vertical="justify" wrapText="1"/>
    </xf>
    <xf numFmtId="3" fontId="3" fillId="0" borderId="16" xfId="0" applyNumberFormat="1" applyFont="1" applyFill="1" applyBorder="1" applyAlignment="1">
      <alignment horizontal="center" wrapText="1"/>
    </xf>
    <xf numFmtId="0" fontId="0" fillId="0" borderId="0" xfId="0" applyFont="1" applyFill="1" applyAlignment="1"/>
    <xf numFmtId="3" fontId="3" fillId="0" borderId="23" xfId="0" applyNumberFormat="1"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0" fillId="0" borderId="8" xfId="0" applyFont="1" applyFill="1" applyBorder="1" applyAlignment="1">
      <alignment vertical="center" wrapText="1"/>
    </xf>
    <xf numFmtId="0" fontId="0" fillId="0" borderId="12" xfId="0" applyFont="1" applyFill="1" applyBorder="1" applyAlignment="1">
      <alignment vertical="center" wrapText="1"/>
    </xf>
  </cellXfs>
  <cellStyles count="5">
    <cellStyle name="Millares" xfId="3" builtinId="3"/>
    <cellStyle name="Normal" xfId="0" builtinId="0"/>
    <cellStyle name="Normal 2" xfId="2"/>
    <cellStyle name="Normal 4" xfId="4"/>
    <cellStyle name="Normal_Forminp2-29-32comprob"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0</xdr:rowOff>
    </xdr:from>
    <xdr:to>
      <xdr:col>12</xdr:col>
      <xdr:colOff>523875</xdr:colOff>
      <xdr:row>22</xdr:row>
      <xdr:rowOff>76200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295525" y="485775"/>
          <a:ext cx="737235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a:t>ANEXO N°34</a:t>
          </a:r>
        </a:p>
        <a:p>
          <a:pPr algn="ctr"/>
          <a:r>
            <a:rPr lang="es-CL" sz="1400" b="1"/>
            <a:t>Información de cotizantes, pensiones, subsidios e indemnizaciones para el ISL</a:t>
          </a:r>
        </a:p>
        <a:p>
          <a:pPr algn="ctr"/>
          <a:r>
            <a:rPr lang="es-CL" sz="1400" b="1"/>
            <a:t>(Contiene los cuadros del 1 al 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21</xdr:row>
      <xdr:rowOff>0</xdr:rowOff>
    </xdr:from>
    <xdr:to>
      <xdr:col>7</xdr:col>
      <xdr:colOff>0</xdr:colOff>
      <xdr:row>24</xdr:row>
      <xdr:rowOff>104775</xdr:rowOff>
    </xdr:to>
    <xdr:sp macro="" textlink="">
      <xdr:nvSpPr>
        <xdr:cNvPr id="2" name="Rectangle 8">
          <a:extLst>
            <a:ext uri="{FF2B5EF4-FFF2-40B4-BE49-F238E27FC236}">
              <a16:creationId xmlns:a16="http://schemas.microsoft.com/office/drawing/2014/main" id="{00000000-0008-0000-1300-000002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3" name="Rectangle 4">
          <a:extLst>
            <a:ext uri="{FF2B5EF4-FFF2-40B4-BE49-F238E27FC236}">
              <a16:creationId xmlns:a16="http://schemas.microsoft.com/office/drawing/2014/main" id="{00000000-0008-0000-1300-000003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4" name="Rectangle 4">
          <a:extLst>
            <a:ext uri="{FF2B5EF4-FFF2-40B4-BE49-F238E27FC236}">
              <a16:creationId xmlns:a16="http://schemas.microsoft.com/office/drawing/2014/main" id="{00000000-0008-0000-1300-000004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zoomScale="70" zoomScaleNormal="70" workbookViewId="0"/>
  </sheetViews>
  <sheetFormatPr baseColWidth="10" defaultRowHeight="12.75" x14ac:dyDescent="0.2"/>
  <cols>
    <col min="1" max="1" width="28.7109375" style="1" customWidth="1"/>
    <col min="2" max="2" width="13.140625" style="1" customWidth="1"/>
    <col min="3" max="3" width="11.14062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140625" style="1" customWidth="1"/>
    <col min="16" max="16" width="13.5703125" style="1" customWidth="1"/>
    <col min="17" max="17" width="12.42578125" style="1" customWidth="1"/>
    <col min="18" max="18" width="12" style="1" customWidth="1"/>
    <col min="19" max="19" width="13.140625" style="1" customWidth="1"/>
    <col min="20" max="16384" width="11.42578125" style="1"/>
  </cols>
  <sheetData>
    <row r="1" spans="1:19" ht="15.75" x14ac:dyDescent="0.25">
      <c r="A1" s="101" t="s">
        <v>407</v>
      </c>
    </row>
    <row r="2" spans="1:19" ht="18" customHeight="1" x14ac:dyDescent="0.25">
      <c r="A2" s="500" t="s">
        <v>54</v>
      </c>
      <c r="B2" s="501"/>
      <c r="C2" s="501"/>
      <c r="D2" s="501"/>
      <c r="E2" s="501"/>
      <c r="F2" s="501"/>
      <c r="G2" s="501"/>
      <c r="H2" s="501"/>
      <c r="I2" s="501"/>
      <c r="J2" s="501"/>
      <c r="K2" s="501"/>
      <c r="L2" s="501"/>
      <c r="M2" s="501"/>
      <c r="N2" s="501"/>
      <c r="O2" s="501"/>
      <c r="P2" s="501"/>
      <c r="Q2" s="501"/>
      <c r="R2" s="501"/>
      <c r="S2" s="501"/>
    </row>
    <row r="4" spans="1:19" ht="15.75" x14ac:dyDescent="0.25">
      <c r="A4" s="500" t="s">
        <v>270</v>
      </c>
      <c r="B4" s="500"/>
      <c r="C4" s="500"/>
      <c r="D4" s="500"/>
      <c r="E4" s="500"/>
      <c r="F4" s="500"/>
      <c r="G4" s="500"/>
      <c r="H4" s="500"/>
      <c r="I4" s="500"/>
      <c r="J4" s="500"/>
      <c r="K4" s="500"/>
      <c r="L4" s="501"/>
      <c r="M4" s="501"/>
      <c r="N4" s="501"/>
      <c r="O4" s="501"/>
      <c r="P4" s="501"/>
      <c r="Q4" s="501"/>
      <c r="R4" s="501"/>
      <c r="S4" s="501"/>
    </row>
    <row r="5" spans="1:19" ht="13.5" thickBot="1" x14ac:dyDescent="0.25"/>
    <row r="6" spans="1:19" ht="15" customHeight="1" thickTop="1" x14ac:dyDescent="0.2">
      <c r="A6" s="96"/>
      <c r="B6" s="494" t="s">
        <v>81</v>
      </c>
      <c r="C6" s="88"/>
      <c r="D6" s="504" t="s">
        <v>83</v>
      </c>
      <c r="E6" s="494" t="s">
        <v>84</v>
      </c>
      <c r="F6" s="494" t="s">
        <v>90</v>
      </c>
      <c r="G6" s="494" t="s">
        <v>25</v>
      </c>
      <c r="H6" s="494" t="s">
        <v>119</v>
      </c>
      <c r="I6" s="494" t="s">
        <v>85</v>
      </c>
      <c r="J6" s="494" t="s">
        <v>121</v>
      </c>
      <c r="K6" s="494" t="s">
        <v>86</v>
      </c>
      <c r="L6" s="494" t="s">
        <v>117</v>
      </c>
      <c r="M6" s="494" t="s">
        <v>120</v>
      </c>
      <c r="N6" s="88"/>
      <c r="O6" s="494" t="s">
        <v>88</v>
      </c>
      <c r="P6" s="494" t="s">
        <v>111</v>
      </c>
      <c r="Q6" s="494" t="s">
        <v>89</v>
      </c>
      <c r="R6" s="494" t="s">
        <v>118</v>
      </c>
      <c r="S6" s="497" t="s">
        <v>274</v>
      </c>
    </row>
    <row r="7" spans="1:19" ht="15" customHeight="1" x14ac:dyDescent="0.2">
      <c r="A7" s="97" t="s">
        <v>26</v>
      </c>
      <c r="B7" s="502"/>
      <c r="C7" s="89" t="s">
        <v>82</v>
      </c>
      <c r="D7" s="495"/>
      <c r="E7" s="502"/>
      <c r="F7" s="502"/>
      <c r="G7" s="495"/>
      <c r="H7" s="495"/>
      <c r="I7" s="495"/>
      <c r="J7" s="495"/>
      <c r="K7" s="495"/>
      <c r="L7" s="495"/>
      <c r="M7" s="495"/>
      <c r="N7" s="90" t="s">
        <v>87</v>
      </c>
      <c r="O7" s="495"/>
      <c r="P7" s="495"/>
      <c r="Q7" s="495"/>
      <c r="R7" s="502"/>
      <c r="S7" s="498"/>
    </row>
    <row r="8" spans="1:19" ht="24" customHeight="1" x14ac:dyDescent="0.2">
      <c r="A8" s="98"/>
      <c r="B8" s="503"/>
      <c r="C8" s="91"/>
      <c r="D8" s="496"/>
      <c r="E8" s="503"/>
      <c r="F8" s="503"/>
      <c r="G8" s="496"/>
      <c r="H8" s="496"/>
      <c r="I8" s="496"/>
      <c r="J8" s="496"/>
      <c r="K8" s="496"/>
      <c r="L8" s="496"/>
      <c r="M8" s="496"/>
      <c r="N8" s="92"/>
      <c r="O8" s="496"/>
      <c r="P8" s="496"/>
      <c r="Q8" s="496"/>
      <c r="R8" s="503"/>
      <c r="S8" s="499"/>
    </row>
    <row r="9" spans="1:19" ht="18.75" customHeight="1" x14ac:dyDescent="0.25">
      <c r="A9" s="93" t="s">
        <v>32</v>
      </c>
      <c r="B9" s="10">
        <v>1101</v>
      </c>
      <c r="C9" s="10">
        <v>57</v>
      </c>
      <c r="D9" s="10">
        <v>23</v>
      </c>
      <c r="E9" s="10">
        <v>568</v>
      </c>
      <c r="F9" s="10">
        <v>76</v>
      </c>
      <c r="G9" s="10">
        <v>817</v>
      </c>
      <c r="H9" s="10">
        <v>2751</v>
      </c>
      <c r="I9" s="10">
        <v>1386</v>
      </c>
      <c r="J9" s="10">
        <v>1313</v>
      </c>
      <c r="K9" s="10">
        <v>35</v>
      </c>
      <c r="L9" s="10">
        <v>818</v>
      </c>
      <c r="M9" s="10">
        <v>3</v>
      </c>
      <c r="N9" s="10">
        <v>176</v>
      </c>
      <c r="O9" s="10">
        <v>272</v>
      </c>
      <c r="P9" s="10">
        <v>479</v>
      </c>
      <c r="Q9" s="10">
        <v>1093</v>
      </c>
      <c r="R9" s="10">
        <v>0</v>
      </c>
      <c r="S9" s="10">
        <v>10968</v>
      </c>
    </row>
    <row r="10" spans="1:19" ht="18.75" customHeight="1" x14ac:dyDescent="0.25">
      <c r="A10" s="94" t="s">
        <v>33</v>
      </c>
      <c r="B10" s="10">
        <v>256</v>
      </c>
      <c r="C10" s="10">
        <v>41</v>
      </c>
      <c r="D10" s="10">
        <v>112</v>
      </c>
      <c r="E10" s="10">
        <v>1032</v>
      </c>
      <c r="F10" s="10">
        <v>30</v>
      </c>
      <c r="G10" s="10">
        <v>1631</v>
      </c>
      <c r="H10" s="10">
        <v>6513</v>
      </c>
      <c r="I10" s="10">
        <v>2323</v>
      </c>
      <c r="J10" s="10">
        <v>1607</v>
      </c>
      <c r="K10" s="10">
        <v>126</v>
      </c>
      <c r="L10" s="10">
        <v>1827</v>
      </c>
      <c r="M10" s="10">
        <v>11</v>
      </c>
      <c r="N10" s="10">
        <v>841</v>
      </c>
      <c r="O10" s="10">
        <v>3020</v>
      </c>
      <c r="P10" s="10">
        <v>647</v>
      </c>
      <c r="Q10" s="10">
        <v>1919</v>
      </c>
      <c r="R10" s="10">
        <v>13</v>
      </c>
      <c r="S10" s="10">
        <v>21949</v>
      </c>
    </row>
    <row r="11" spans="1:19" ht="18.75" customHeight="1" x14ac:dyDescent="0.25">
      <c r="A11" s="94" t="s">
        <v>34</v>
      </c>
      <c r="B11" s="10">
        <v>241</v>
      </c>
      <c r="C11" s="10">
        <v>69</v>
      </c>
      <c r="D11" s="10">
        <v>5556</v>
      </c>
      <c r="E11" s="10">
        <v>1787</v>
      </c>
      <c r="F11" s="10">
        <v>61</v>
      </c>
      <c r="G11" s="10">
        <v>3412</v>
      </c>
      <c r="H11" s="10">
        <v>4779</v>
      </c>
      <c r="I11" s="10">
        <v>4205</v>
      </c>
      <c r="J11" s="10">
        <v>3405</v>
      </c>
      <c r="K11" s="10">
        <v>209</v>
      </c>
      <c r="L11" s="10">
        <v>3673</v>
      </c>
      <c r="M11" s="10">
        <v>6</v>
      </c>
      <c r="N11" s="10">
        <v>676</v>
      </c>
      <c r="O11" s="10">
        <v>1187</v>
      </c>
      <c r="P11" s="10">
        <v>1651</v>
      </c>
      <c r="Q11" s="10">
        <v>3120</v>
      </c>
      <c r="R11" s="10">
        <v>9</v>
      </c>
      <c r="S11" s="10">
        <v>34046</v>
      </c>
    </row>
    <row r="12" spans="1:19" ht="18.75" customHeight="1" x14ac:dyDescent="0.25">
      <c r="A12" s="94" t="s">
        <v>35</v>
      </c>
      <c r="B12" s="10">
        <v>895</v>
      </c>
      <c r="C12" s="10">
        <v>37</v>
      </c>
      <c r="D12" s="10">
        <v>2024</v>
      </c>
      <c r="E12" s="10">
        <v>806</v>
      </c>
      <c r="F12" s="10">
        <v>85</v>
      </c>
      <c r="G12" s="10">
        <v>880</v>
      </c>
      <c r="H12" s="10">
        <v>2185</v>
      </c>
      <c r="I12" s="10">
        <v>1562</v>
      </c>
      <c r="J12" s="10">
        <v>964</v>
      </c>
      <c r="K12" s="10">
        <v>41</v>
      </c>
      <c r="L12" s="10">
        <v>1064</v>
      </c>
      <c r="M12" s="10">
        <v>0</v>
      </c>
      <c r="N12" s="10">
        <v>259</v>
      </c>
      <c r="O12" s="10">
        <v>331</v>
      </c>
      <c r="P12" s="10">
        <v>601</v>
      </c>
      <c r="Q12" s="10">
        <v>1232</v>
      </c>
      <c r="R12" s="10">
        <v>1</v>
      </c>
      <c r="S12" s="10">
        <v>12967</v>
      </c>
    </row>
    <row r="13" spans="1:19" ht="18.75" customHeight="1" x14ac:dyDescent="0.25">
      <c r="A13" s="94" t="s">
        <v>36</v>
      </c>
      <c r="B13" s="10">
        <v>4413</v>
      </c>
      <c r="C13" s="10">
        <v>80</v>
      </c>
      <c r="D13" s="10">
        <v>728</v>
      </c>
      <c r="E13" s="10">
        <v>1553</v>
      </c>
      <c r="F13" s="10">
        <v>222</v>
      </c>
      <c r="G13" s="10">
        <v>2380</v>
      </c>
      <c r="H13" s="10">
        <v>5524</v>
      </c>
      <c r="I13" s="10">
        <v>3240</v>
      </c>
      <c r="J13" s="10">
        <v>2527</v>
      </c>
      <c r="K13" s="10">
        <v>236</v>
      </c>
      <c r="L13" s="10">
        <v>2719</v>
      </c>
      <c r="M13" s="10">
        <v>30</v>
      </c>
      <c r="N13" s="10">
        <v>1118</v>
      </c>
      <c r="O13" s="10">
        <v>1102</v>
      </c>
      <c r="P13" s="10">
        <v>1422</v>
      </c>
      <c r="Q13" s="10">
        <v>3760</v>
      </c>
      <c r="R13" s="10">
        <v>15</v>
      </c>
      <c r="S13" s="10">
        <v>31069</v>
      </c>
    </row>
    <row r="14" spans="1:19" ht="18.75" customHeight="1" x14ac:dyDescent="0.25">
      <c r="A14" s="94" t="s">
        <v>37</v>
      </c>
      <c r="B14" s="10">
        <v>7152</v>
      </c>
      <c r="C14" s="10">
        <v>43</v>
      </c>
      <c r="D14" s="10">
        <v>1849</v>
      </c>
      <c r="E14" s="10">
        <v>4062</v>
      </c>
      <c r="F14" s="10">
        <v>336</v>
      </c>
      <c r="G14" s="10">
        <v>5607</v>
      </c>
      <c r="H14" s="10">
        <v>14281</v>
      </c>
      <c r="I14" s="10">
        <v>7664</v>
      </c>
      <c r="J14" s="10">
        <v>6540</v>
      </c>
      <c r="K14" s="10">
        <v>936</v>
      </c>
      <c r="L14" s="10">
        <v>7355</v>
      </c>
      <c r="M14" s="10">
        <v>3194</v>
      </c>
      <c r="N14" s="10">
        <v>2767</v>
      </c>
      <c r="O14" s="10">
        <v>2645</v>
      </c>
      <c r="P14" s="10">
        <v>4479</v>
      </c>
      <c r="Q14" s="10">
        <v>14034</v>
      </c>
      <c r="R14" s="10">
        <v>37</v>
      </c>
      <c r="S14" s="10">
        <v>82981</v>
      </c>
    </row>
    <row r="15" spans="1:19" ht="18.75" customHeight="1" x14ac:dyDescent="0.25">
      <c r="A15" s="94" t="s">
        <v>116</v>
      </c>
      <c r="B15" s="10">
        <v>8867</v>
      </c>
      <c r="C15" s="10">
        <v>3</v>
      </c>
      <c r="D15" s="10">
        <v>4153</v>
      </c>
      <c r="E15" s="10">
        <v>2528</v>
      </c>
      <c r="F15" s="10">
        <v>354</v>
      </c>
      <c r="G15" s="10">
        <v>2654</v>
      </c>
      <c r="H15" s="10">
        <v>6940</v>
      </c>
      <c r="I15" s="10">
        <v>2421</v>
      </c>
      <c r="J15" s="10">
        <v>3086</v>
      </c>
      <c r="K15" s="10">
        <v>211</v>
      </c>
      <c r="L15" s="10">
        <v>2499</v>
      </c>
      <c r="M15" s="10">
        <v>26</v>
      </c>
      <c r="N15" s="10">
        <v>1406</v>
      </c>
      <c r="O15" s="10">
        <v>1323</v>
      </c>
      <c r="P15" s="10">
        <v>1736</v>
      </c>
      <c r="Q15" s="10">
        <v>6351</v>
      </c>
      <c r="R15" s="10">
        <v>3</v>
      </c>
      <c r="S15" s="10">
        <v>44561</v>
      </c>
    </row>
    <row r="16" spans="1:19" ht="18.75" customHeight="1" x14ac:dyDescent="0.25">
      <c r="A16" s="94" t="s">
        <v>39</v>
      </c>
      <c r="B16" s="10">
        <v>7532</v>
      </c>
      <c r="C16" s="10">
        <v>29</v>
      </c>
      <c r="D16" s="10">
        <v>74</v>
      </c>
      <c r="E16" s="10">
        <v>2833</v>
      </c>
      <c r="F16" s="10">
        <v>434</v>
      </c>
      <c r="G16" s="10">
        <v>3650</v>
      </c>
      <c r="H16" s="10">
        <v>7624</v>
      </c>
      <c r="I16" s="10">
        <v>2674</v>
      </c>
      <c r="J16" s="10">
        <v>3974</v>
      </c>
      <c r="K16" s="10">
        <v>285</v>
      </c>
      <c r="L16" s="10">
        <v>3347</v>
      </c>
      <c r="M16" s="10">
        <v>56</v>
      </c>
      <c r="N16" s="10">
        <v>1174</v>
      </c>
      <c r="O16" s="10">
        <v>9394</v>
      </c>
      <c r="P16" s="10">
        <v>2096</v>
      </c>
      <c r="Q16" s="10">
        <v>6470</v>
      </c>
      <c r="R16" s="10">
        <v>5</v>
      </c>
      <c r="S16" s="10">
        <v>51651</v>
      </c>
    </row>
    <row r="17" spans="1:19" ht="18.75" customHeight="1" x14ac:dyDescent="0.25">
      <c r="A17" s="94" t="s">
        <v>400</v>
      </c>
      <c r="B17" s="10">
        <v>2621</v>
      </c>
      <c r="C17" s="10">
        <v>0</v>
      </c>
      <c r="D17" s="10">
        <v>29</v>
      </c>
      <c r="E17" s="10">
        <v>1170</v>
      </c>
      <c r="F17" s="10">
        <v>282</v>
      </c>
      <c r="G17" s="10">
        <v>1152</v>
      </c>
      <c r="H17" s="10">
        <v>3597</v>
      </c>
      <c r="I17" s="10">
        <v>1260</v>
      </c>
      <c r="J17" s="10">
        <v>1924</v>
      </c>
      <c r="K17" s="10">
        <v>145</v>
      </c>
      <c r="L17" s="10">
        <v>1139</v>
      </c>
      <c r="M17" s="10">
        <v>6</v>
      </c>
      <c r="N17" s="10">
        <v>314</v>
      </c>
      <c r="O17" s="10">
        <v>510</v>
      </c>
      <c r="P17" s="10">
        <v>1655</v>
      </c>
      <c r="Q17" s="10">
        <v>2669</v>
      </c>
      <c r="R17" s="10">
        <v>11</v>
      </c>
      <c r="S17" s="10">
        <v>18484</v>
      </c>
    </row>
    <row r="18" spans="1:19" ht="18.75" customHeight="1" x14ac:dyDescent="0.25">
      <c r="A18" s="94" t="s">
        <v>40</v>
      </c>
      <c r="B18" s="10">
        <v>3586</v>
      </c>
      <c r="C18" s="10">
        <v>352</v>
      </c>
      <c r="D18" s="10">
        <v>377</v>
      </c>
      <c r="E18" s="10">
        <v>3743</v>
      </c>
      <c r="F18" s="10">
        <v>215</v>
      </c>
      <c r="G18" s="10">
        <v>4115</v>
      </c>
      <c r="H18" s="10">
        <v>10628</v>
      </c>
      <c r="I18" s="10">
        <v>3832</v>
      </c>
      <c r="J18" s="10">
        <v>5994</v>
      </c>
      <c r="K18" s="10">
        <v>351</v>
      </c>
      <c r="L18" s="10">
        <v>5467</v>
      </c>
      <c r="M18" s="10">
        <v>14082</v>
      </c>
      <c r="N18" s="10">
        <v>1870</v>
      </c>
      <c r="O18" s="10">
        <v>2012</v>
      </c>
      <c r="P18" s="10">
        <v>2541</v>
      </c>
      <c r="Q18" s="10">
        <v>7959</v>
      </c>
      <c r="R18" s="10">
        <v>16</v>
      </c>
      <c r="S18" s="10">
        <v>67140</v>
      </c>
    </row>
    <row r="19" spans="1:19" ht="18.75" customHeight="1" x14ac:dyDescent="0.25">
      <c r="A19" s="94" t="s">
        <v>41</v>
      </c>
      <c r="B19" s="10">
        <v>3578</v>
      </c>
      <c r="C19" s="10">
        <v>29</v>
      </c>
      <c r="D19" s="10">
        <v>27</v>
      </c>
      <c r="E19" s="10">
        <v>2535</v>
      </c>
      <c r="F19" s="10">
        <v>309</v>
      </c>
      <c r="G19" s="10">
        <v>3630</v>
      </c>
      <c r="H19" s="10">
        <v>7037</v>
      </c>
      <c r="I19" s="10">
        <v>2911</v>
      </c>
      <c r="J19" s="10">
        <v>3099</v>
      </c>
      <c r="K19" s="10">
        <v>225</v>
      </c>
      <c r="L19" s="10">
        <v>3096</v>
      </c>
      <c r="M19" s="10">
        <v>4</v>
      </c>
      <c r="N19" s="10">
        <v>2230</v>
      </c>
      <c r="O19" s="10">
        <v>11023</v>
      </c>
      <c r="P19" s="10">
        <v>1299</v>
      </c>
      <c r="Q19" s="10">
        <v>5072</v>
      </c>
      <c r="R19" s="10">
        <v>7</v>
      </c>
      <c r="S19" s="10">
        <v>46111</v>
      </c>
    </row>
    <row r="20" spans="1:19" ht="18.75" customHeight="1" x14ac:dyDescent="0.25">
      <c r="A20" s="94" t="s">
        <v>42</v>
      </c>
      <c r="B20" s="10">
        <v>1796</v>
      </c>
      <c r="C20" s="10">
        <v>28</v>
      </c>
      <c r="D20" s="10">
        <v>52</v>
      </c>
      <c r="E20" s="10">
        <v>1219</v>
      </c>
      <c r="F20" s="10">
        <v>166</v>
      </c>
      <c r="G20" s="10">
        <v>1720</v>
      </c>
      <c r="H20" s="10">
        <v>2739</v>
      </c>
      <c r="I20" s="10">
        <v>1396</v>
      </c>
      <c r="J20" s="10">
        <v>1354</v>
      </c>
      <c r="K20" s="10">
        <v>110</v>
      </c>
      <c r="L20" s="10">
        <v>965</v>
      </c>
      <c r="M20" s="10">
        <v>4</v>
      </c>
      <c r="N20" s="10">
        <v>801</v>
      </c>
      <c r="O20" s="10">
        <v>4016</v>
      </c>
      <c r="P20" s="10">
        <v>671</v>
      </c>
      <c r="Q20" s="10">
        <v>2107</v>
      </c>
      <c r="R20" s="10">
        <v>10</v>
      </c>
      <c r="S20" s="10">
        <v>19154</v>
      </c>
    </row>
    <row r="21" spans="1:19" ht="18.75" customHeight="1" x14ac:dyDescent="0.25">
      <c r="A21" s="95" t="s">
        <v>43</v>
      </c>
      <c r="B21" s="10">
        <v>3309</v>
      </c>
      <c r="C21" s="10">
        <v>837</v>
      </c>
      <c r="D21" s="10">
        <v>56</v>
      </c>
      <c r="E21" s="10">
        <v>2344</v>
      </c>
      <c r="F21" s="10">
        <v>311</v>
      </c>
      <c r="G21" s="10">
        <v>3991</v>
      </c>
      <c r="H21" s="10">
        <v>6600</v>
      </c>
      <c r="I21" s="10">
        <v>2875</v>
      </c>
      <c r="J21" s="10">
        <v>3721</v>
      </c>
      <c r="K21" s="10">
        <v>241</v>
      </c>
      <c r="L21" s="10">
        <v>3174</v>
      </c>
      <c r="M21" s="10">
        <v>24</v>
      </c>
      <c r="N21" s="10">
        <v>1362</v>
      </c>
      <c r="O21" s="10">
        <v>5497</v>
      </c>
      <c r="P21" s="10">
        <v>1505</v>
      </c>
      <c r="Q21" s="10">
        <v>4821</v>
      </c>
      <c r="R21" s="10">
        <v>6</v>
      </c>
      <c r="S21" s="10">
        <v>40674</v>
      </c>
    </row>
    <row r="22" spans="1:19" ht="18.75" customHeight="1" x14ac:dyDescent="0.25">
      <c r="A22" s="95" t="s">
        <v>44</v>
      </c>
      <c r="B22" s="10">
        <v>383</v>
      </c>
      <c r="C22" s="10">
        <v>183</v>
      </c>
      <c r="D22" s="10">
        <v>7</v>
      </c>
      <c r="E22" s="10">
        <v>196</v>
      </c>
      <c r="F22" s="10">
        <v>60</v>
      </c>
      <c r="G22" s="10">
        <v>656</v>
      </c>
      <c r="H22" s="10">
        <v>1117</v>
      </c>
      <c r="I22" s="10">
        <v>632</v>
      </c>
      <c r="J22" s="10">
        <v>658</v>
      </c>
      <c r="K22" s="10">
        <v>19</v>
      </c>
      <c r="L22" s="10">
        <v>381</v>
      </c>
      <c r="M22" s="10">
        <v>4</v>
      </c>
      <c r="N22" s="10">
        <v>117</v>
      </c>
      <c r="O22" s="10">
        <v>126</v>
      </c>
      <c r="P22" s="10">
        <v>175</v>
      </c>
      <c r="Q22" s="10">
        <v>542</v>
      </c>
      <c r="R22" s="10">
        <v>5</v>
      </c>
      <c r="S22" s="10">
        <v>5261</v>
      </c>
    </row>
    <row r="23" spans="1:19" ht="18.75" customHeight="1" x14ac:dyDescent="0.25">
      <c r="A23" s="94" t="s">
        <v>45</v>
      </c>
      <c r="B23" s="10">
        <v>471</v>
      </c>
      <c r="C23" s="10">
        <v>733</v>
      </c>
      <c r="D23" s="10">
        <v>14</v>
      </c>
      <c r="E23" s="10">
        <v>583</v>
      </c>
      <c r="F23" s="10">
        <v>7</v>
      </c>
      <c r="G23" s="10">
        <v>1045</v>
      </c>
      <c r="H23" s="10">
        <v>1908</v>
      </c>
      <c r="I23" s="10">
        <v>1329</v>
      </c>
      <c r="J23" s="10">
        <v>1087</v>
      </c>
      <c r="K23" s="10">
        <v>180</v>
      </c>
      <c r="L23" s="10">
        <v>857</v>
      </c>
      <c r="M23" s="10">
        <v>3</v>
      </c>
      <c r="N23" s="10">
        <v>175</v>
      </c>
      <c r="O23" s="10">
        <v>253</v>
      </c>
      <c r="P23" s="10">
        <v>373</v>
      </c>
      <c r="Q23" s="10">
        <v>1080</v>
      </c>
      <c r="R23" s="10">
        <v>0</v>
      </c>
      <c r="S23" s="10">
        <v>10098</v>
      </c>
    </row>
    <row r="24" spans="1:19" ht="18.75" customHeight="1" x14ac:dyDescent="0.25">
      <c r="A24" s="94" t="s">
        <v>46</v>
      </c>
      <c r="B24" s="10">
        <v>9884</v>
      </c>
      <c r="C24" s="10">
        <v>79</v>
      </c>
      <c r="D24" s="10">
        <v>370</v>
      </c>
      <c r="E24" s="10">
        <v>18493</v>
      </c>
      <c r="F24" s="10">
        <v>497</v>
      </c>
      <c r="G24" s="10">
        <v>18404</v>
      </c>
      <c r="H24" s="10">
        <v>58390</v>
      </c>
      <c r="I24" s="10">
        <v>16287</v>
      </c>
      <c r="J24" s="10">
        <v>17487</v>
      </c>
      <c r="K24" s="10">
        <v>9148</v>
      </c>
      <c r="L24" s="10">
        <v>44899</v>
      </c>
      <c r="M24" s="10">
        <v>8708</v>
      </c>
      <c r="N24" s="10">
        <v>16514</v>
      </c>
      <c r="O24" s="10">
        <v>31018</v>
      </c>
      <c r="P24" s="10">
        <v>14226</v>
      </c>
      <c r="Q24" s="10">
        <v>89722</v>
      </c>
      <c r="R24" s="10">
        <v>173</v>
      </c>
      <c r="S24" s="10">
        <v>354299</v>
      </c>
    </row>
    <row r="25" spans="1:19" ht="19.5" customHeight="1" thickBot="1" x14ac:dyDescent="0.3">
      <c r="A25" s="49" t="s">
        <v>0</v>
      </c>
      <c r="B25" s="170">
        <v>56085</v>
      </c>
      <c r="C25" s="170">
        <v>2600</v>
      </c>
      <c r="D25" s="170">
        <v>15451</v>
      </c>
      <c r="E25" s="170">
        <v>45452</v>
      </c>
      <c r="F25" s="170">
        <v>3445</v>
      </c>
      <c r="G25" s="170">
        <v>55744</v>
      </c>
      <c r="H25" s="170">
        <v>142613</v>
      </c>
      <c r="I25" s="170">
        <v>55997</v>
      </c>
      <c r="J25" s="170">
        <v>58740</v>
      </c>
      <c r="K25" s="170">
        <v>12498</v>
      </c>
      <c r="L25" s="170">
        <v>83280</v>
      </c>
      <c r="M25" s="170">
        <v>26161</v>
      </c>
      <c r="N25" s="170">
        <v>31800</v>
      </c>
      <c r="O25" s="170">
        <v>73729</v>
      </c>
      <c r="P25" s="170">
        <v>35556</v>
      </c>
      <c r="Q25" s="170">
        <v>151951</v>
      </c>
      <c r="R25" s="170">
        <v>311</v>
      </c>
      <c r="S25" s="170">
        <v>851413</v>
      </c>
    </row>
    <row r="26" spans="1:19" ht="14.25" customHeight="1" thickTop="1" x14ac:dyDescent="0.2">
      <c r="A26" s="100" t="s">
        <v>227</v>
      </c>
    </row>
    <row r="27" spans="1:19" x14ac:dyDescent="0.2">
      <c r="A27" s="26" t="s">
        <v>334</v>
      </c>
    </row>
    <row r="28" spans="1:19" ht="15.75" customHeight="1" x14ac:dyDescent="0.2">
      <c r="A28" s="8"/>
    </row>
    <row r="30" spans="1:19" x14ac:dyDescent="0.2">
      <c r="A30" s="26"/>
    </row>
    <row r="31" spans="1:19" ht="15.75" x14ac:dyDescent="0.25">
      <c r="A31" s="27"/>
    </row>
  </sheetData>
  <mergeCells count="18">
    <mergeCell ref="A2:S2"/>
    <mergeCell ref="B6:B8"/>
    <mergeCell ref="D6:D8"/>
    <mergeCell ref="E6:E8"/>
    <mergeCell ref="H6:H8"/>
    <mergeCell ref="I6:I8"/>
    <mergeCell ref="F6:F8"/>
    <mergeCell ref="G6:G8"/>
    <mergeCell ref="J6:J8"/>
    <mergeCell ref="K6:K8"/>
    <mergeCell ref="A4:S4"/>
    <mergeCell ref="R6:R8"/>
    <mergeCell ref="L6:L8"/>
    <mergeCell ref="S6:S8"/>
    <mergeCell ref="M6:M8"/>
    <mergeCell ref="O6:O8"/>
    <mergeCell ref="P6:P8"/>
    <mergeCell ref="Q6:Q8"/>
  </mergeCells>
  <pageMargins left="0.11811023622047245" right="0" top="1.3385826771653544" bottom="0.74803149606299213" header="0.31496062992125984" footer="0.31496062992125984"/>
  <pageSetup paperSize="14" scale="66" orientation="landscape"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zoomScale="60" zoomScaleNormal="60" workbookViewId="0"/>
  </sheetViews>
  <sheetFormatPr baseColWidth="10" defaultRowHeight="12.75" x14ac:dyDescent="0.2"/>
  <cols>
    <col min="1" max="1" width="31.140625" style="1" customWidth="1"/>
    <col min="2" max="2" width="13" style="1" customWidth="1"/>
    <col min="3" max="3" width="12.85546875" style="1" customWidth="1"/>
    <col min="4"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140625" style="1" customWidth="1"/>
    <col min="18" max="18" width="12.42578125" style="1" customWidth="1"/>
    <col min="19" max="19" width="13.140625" style="1" customWidth="1"/>
    <col min="20" max="16384" width="11.42578125" style="1"/>
  </cols>
  <sheetData>
    <row r="1" spans="1:19" ht="15.75" x14ac:dyDescent="0.25">
      <c r="A1" s="183" t="s">
        <v>407</v>
      </c>
      <c r="B1" s="227"/>
      <c r="C1" s="227"/>
      <c r="D1" s="227"/>
      <c r="E1" s="227"/>
      <c r="F1" s="227"/>
      <c r="G1" s="227"/>
      <c r="H1" s="227"/>
      <c r="I1" s="227"/>
      <c r="J1" s="227"/>
      <c r="K1" s="227"/>
      <c r="L1" s="227"/>
      <c r="M1" s="227"/>
      <c r="N1" s="227"/>
      <c r="O1" s="227"/>
      <c r="P1" s="227"/>
      <c r="Q1" s="227"/>
      <c r="R1" s="227"/>
      <c r="S1" s="227"/>
    </row>
    <row r="2" spans="1:19" ht="18" customHeight="1" x14ac:dyDescent="0.25">
      <c r="A2" s="488" t="s">
        <v>56</v>
      </c>
      <c r="B2" s="505"/>
      <c r="C2" s="505"/>
      <c r="D2" s="505"/>
      <c r="E2" s="505"/>
      <c r="F2" s="505"/>
      <c r="G2" s="505"/>
      <c r="H2" s="505"/>
      <c r="I2" s="505"/>
      <c r="J2" s="505"/>
      <c r="K2" s="505"/>
      <c r="L2" s="505"/>
      <c r="M2" s="505"/>
      <c r="N2" s="505"/>
      <c r="O2" s="505"/>
      <c r="P2" s="505"/>
      <c r="Q2" s="505"/>
      <c r="R2" s="505"/>
      <c r="S2" s="505"/>
    </row>
    <row r="3" spans="1:19" ht="15.75" x14ac:dyDescent="0.25">
      <c r="A3" s="14"/>
      <c r="B3" s="280"/>
      <c r="C3" s="280"/>
      <c r="D3" s="280"/>
      <c r="E3" s="280"/>
      <c r="F3" s="280"/>
      <c r="G3" s="280"/>
      <c r="H3" s="280"/>
      <c r="I3" s="280"/>
      <c r="J3" s="280"/>
      <c r="K3" s="280"/>
      <c r="L3" s="227"/>
      <c r="M3" s="227"/>
      <c r="N3" s="227"/>
      <c r="O3" s="227"/>
      <c r="P3" s="227"/>
      <c r="Q3" s="227"/>
      <c r="R3" s="227"/>
      <c r="S3" s="227"/>
    </row>
    <row r="4" spans="1:19" ht="15.75" customHeight="1" x14ac:dyDescent="0.25">
      <c r="A4" s="488" t="s">
        <v>271</v>
      </c>
      <c r="B4" s="488"/>
      <c r="C4" s="488"/>
      <c r="D4" s="488"/>
      <c r="E4" s="488"/>
      <c r="F4" s="488"/>
      <c r="G4" s="488"/>
      <c r="H4" s="488"/>
      <c r="I4" s="488"/>
      <c r="J4" s="488"/>
      <c r="K4" s="488"/>
      <c r="L4" s="505"/>
      <c r="M4" s="505"/>
      <c r="N4" s="505"/>
      <c r="O4" s="505"/>
      <c r="P4" s="505"/>
      <c r="Q4" s="505"/>
      <c r="R4" s="505"/>
      <c r="S4" s="505"/>
    </row>
    <row r="5" spans="1:19" ht="15.75" customHeight="1" x14ac:dyDescent="0.2">
      <c r="A5" s="508" t="s">
        <v>348</v>
      </c>
      <c r="B5" s="509"/>
      <c r="C5" s="509"/>
      <c r="D5" s="509"/>
      <c r="E5" s="509"/>
      <c r="F5" s="509"/>
      <c r="G5" s="509"/>
      <c r="H5" s="509"/>
      <c r="I5" s="509"/>
      <c r="J5" s="509"/>
      <c r="K5" s="509"/>
      <c r="L5" s="509"/>
      <c r="M5" s="509"/>
      <c r="N5" s="509"/>
      <c r="O5" s="509"/>
      <c r="P5" s="509"/>
      <c r="Q5" s="509"/>
      <c r="R5" s="509"/>
      <c r="S5" s="509"/>
    </row>
    <row r="6" spans="1:19" ht="13.5" customHeight="1" thickBot="1" x14ac:dyDescent="0.25">
      <c r="A6" s="227"/>
      <c r="B6" s="227"/>
      <c r="C6" s="227"/>
      <c r="D6" s="227"/>
      <c r="E6" s="227"/>
      <c r="F6" s="227"/>
      <c r="G6" s="227"/>
      <c r="H6" s="227"/>
      <c r="I6" s="227"/>
      <c r="J6" s="227"/>
      <c r="K6" s="227"/>
      <c r="L6" s="227"/>
      <c r="M6" s="227"/>
      <c r="N6" s="227"/>
      <c r="O6" s="227"/>
      <c r="P6" s="227"/>
      <c r="Q6" s="227"/>
      <c r="R6" s="227"/>
      <c r="S6" s="227"/>
    </row>
    <row r="7" spans="1:19" ht="15" customHeight="1" thickTop="1" x14ac:dyDescent="0.2">
      <c r="A7" s="276"/>
      <c r="B7" s="482" t="s">
        <v>81</v>
      </c>
      <c r="C7" s="262"/>
      <c r="D7" s="490" t="s">
        <v>83</v>
      </c>
      <c r="E7" s="482" t="s">
        <v>84</v>
      </c>
      <c r="F7" s="482" t="s">
        <v>90</v>
      </c>
      <c r="G7" s="482" t="s">
        <v>25</v>
      </c>
      <c r="H7" s="482" t="s">
        <v>119</v>
      </c>
      <c r="I7" s="482" t="s">
        <v>85</v>
      </c>
      <c r="J7" s="482" t="s">
        <v>121</v>
      </c>
      <c r="K7" s="482" t="s">
        <v>86</v>
      </c>
      <c r="L7" s="482" t="s">
        <v>117</v>
      </c>
      <c r="M7" s="482" t="s">
        <v>120</v>
      </c>
      <c r="N7" s="262"/>
      <c r="O7" s="482" t="s">
        <v>88</v>
      </c>
      <c r="P7" s="482" t="s">
        <v>111</v>
      </c>
      <c r="Q7" s="482" t="s">
        <v>89</v>
      </c>
      <c r="R7" s="482" t="s">
        <v>118</v>
      </c>
      <c r="S7" s="480" t="s">
        <v>274</v>
      </c>
    </row>
    <row r="8" spans="1:19" ht="15" customHeight="1" x14ac:dyDescent="0.2">
      <c r="A8" s="277" t="s">
        <v>26</v>
      </c>
      <c r="B8" s="485"/>
      <c r="C8" s="264" t="s">
        <v>82</v>
      </c>
      <c r="D8" s="483"/>
      <c r="E8" s="485"/>
      <c r="F8" s="485"/>
      <c r="G8" s="483"/>
      <c r="H8" s="483"/>
      <c r="I8" s="483"/>
      <c r="J8" s="483"/>
      <c r="K8" s="483"/>
      <c r="L8" s="483"/>
      <c r="M8" s="483"/>
      <c r="N8" s="265" t="s">
        <v>87</v>
      </c>
      <c r="O8" s="483"/>
      <c r="P8" s="483"/>
      <c r="Q8" s="483"/>
      <c r="R8" s="485"/>
      <c r="S8" s="506"/>
    </row>
    <row r="9" spans="1:19" ht="24" customHeight="1" x14ac:dyDescent="0.2">
      <c r="A9" s="278"/>
      <c r="B9" s="486"/>
      <c r="C9" s="267"/>
      <c r="D9" s="484"/>
      <c r="E9" s="486"/>
      <c r="F9" s="486"/>
      <c r="G9" s="484"/>
      <c r="H9" s="484"/>
      <c r="I9" s="484"/>
      <c r="J9" s="484"/>
      <c r="K9" s="484"/>
      <c r="L9" s="484"/>
      <c r="M9" s="484"/>
      <c r="N9" s="268"/>
      <c r="O9" s="484"/>
      <c r="P9" s="484"/>
      <c r="Q9" s="484"/>
      <c r="R9" s="486"/>
      <c r="S9" s="507"/>
    </row>
    <row r="10" spans="1:19" ht="18.75" customHeight="1" x14ac:dyDescent="0.25">
      <c r="A10" s="269" t="s">
        <v>32</v>
      </c>
      <c r="B10" s="17">
        <v>712</v>
      </c>
      <c r="C10" s="17">
        <v>51</v>
      </c>
      <c r="D10" s="17">
        <v>15</v>
      </c>
      <c r="E10" s="17">
        <v>363</v>
      </c>
      <c r="F10" s="17">
        <v>56</v>
      </c>
      <c r="G10" s="17">
        <v>716</v>
      </c>
      <c r="H10" s="17">
        <v>1403</v>
      </c>
      <c r="I10" s="17">
        <v>566</v>
      </c>
      <c r="J10" s="17">
        <v>1001</v>
      </c>
      <c r="K10" s="17">
        <v>15</v>
      </c>
      <c r="L10" s="17">
        <v>442</v>
      </c>
      <c r="M10" s="17">
        <v>3</v>
      </c>
      <c r="N10" s="17">
        <v>46</v>
      </c>
      <c r="O10" s="17">
        <v>80</v>
      </c>
      <c r="P10" s="17">
        <v>245</v>
      </c>
      <c r="Q10" s="17">
        <v>237</v>
      </c>
      <c r="R10" s="17">
        <v>0</v>
      </c>
      <c r="S10" s="17">
        <v>5951</v>
      </c>
    </row>
    <row r="11" spans="1:19" ht="18.75" customHeight="1" x14ac:dyDescent="0.25">
      <c r="A11" s="271" t="s">
        <v>33</v>
      </c>
      <c r="B11" s="17">
        <v>172</v>
      </c>
      <c r="C11" s="17">
        <v>31</v>
      </c>
      <c r="D11" s="17">
        <v>103</v>
      </c>
      <c r="E11" s="17">
        <v>723</v>
      </c>
      <c r="F11" s="17">
        <v>18</v>
      </c>
      <c r="G11" s="17">
        <v>1353</v>
      </c>
      <c r="H11" s="17">
        <v>3742</v>
      </c>
      <c r="I11" s="17">
        <v>1002</v>
      </c>
      <c r="J11" s="17">
        <v>1262</v>
      </c>
      <c r="K11" s="17">
        <v>66</v>
      </c>
      <c r="L11" s="17">
        <v>1060</v>
      </c>
      <c r="M11" s="17">
        <v>4</v>
      </c>
      <c r="N11" s="17">
        <v>162</v>
      </c>
      <c r="O11" s="17">
        <v>962</v>
      </c>
      <c r="P11" s="17">
        <v>323</v>
      </c>
      <c r="Q11" s="17">
        <v>480</v>
      </c>
      <c r="R11" s="17">
        <v>8</v>
      </c>
      <c r="S11" s="17">
        <v>11471</v>
      </c>
    </row>
    <row r="12" spans="1:19" ht="18.75" customHeight="1" x14ac:dyDescent="0.25">
      <c r="A12" s="271" t="s">
        <v>34</v>
      </c>
      <c r="B12" s="17">
        <v>130</v>
      </c>
      <c r="C12" s="17">
        <v>55</v>
      </c>
      <c r="D12" s="17">
        <v>5017</v>
      </c>
      <c r="E12" s="17">
        <v>1231</v>
      </c>
      <c r="F12" s="17">
        <v>43</v>
      </c>
      <c r="G12" s="17">
        <v>2900</v>
      </c>
      <c r="H12" s="17">
        <v>2502</v>
      </c>
      <c r="I12" s="17">
        <v>1620</v>
      </c>
      <c r="J12" s="17">
        <v>2784</v>
      </c>
      <c r="K12" s="17">
        <v>96</v>
      </c>
      <c r="L12" s="17">
        <v>2095</v>
      </c>
      <c r="M12" s="17">
        <v>2</v>
      </c>
      <c r="N12" s="17">
        <v>134</v>
      </c>
      <c r="O12" s="17">
        <v>286</v>
      </c>
      <c r="P12" s="17">
        <v>745</v>
      </c>
      <c r="Q12" s="17">
        <v>700</v>
      </c>
      <c r="R12" s="17">
        <v>3</v>
      </c>
      <c r="S12" s="17">
        <v>20343</v>
      </c>
    </row>
    <row r="13" spans="1:19" ht="18.75" customHeight="1" x14ac:dyDescent="0.25">
      <c r="A13" s="271" t="s">
        <v>35</v>
      </c>
      <c r="B13" s="17">
        <v>704</v>
      </c>
      <c r="C13" s="17">
        <v>26</v>
      </c>
      <c r="D13" s="17">
        <v>1884</v>
      </c>
      <c r="E13" s="17">
        <v>588</v>
      </c>
      <c r="F13" s="17">
        <v>48</v>
      </c>
      <c r="G13" s="17">
        <v>755</v>
      </c>
      <c r="H13" s="17">
        <v>1184</v>
      </c>
      <c r="I13" s="17">
        <v>605</v>
      </c>
      <c r="J13" s="17">
        <v>791</v>
      </c>
      <c r="K13" s="17">
        <v>26</v>
      </c>
      <c r="L13" s="17">
        <v>627</v>
      </c>
      <c r="M13" s="17">
        <v>0</v>
      </c>
      <c r="N13" s="17">
        <v>24</v>
      </c>
      <c r="O13" s="17">
        <v>78</v>
      </c>
      <c r="P13" s="17">
        <v>325</v>
      </c>
      <c r="Q13" s="17">
        <v>235</v>
      </c>
      <c r="R13" s="17">
        <v>0</v>
      </c>
      <c r="S13" s="17">
        <v>7900</v>
      </c>
    </row>
    <row r="14" spans="1:19" ht="18.75" customHeight="1" x14ac:dyDescent="0.25">
      <c r="A14" s="271" t="s">
        <v>36</v>
      </c>
      <c r="B14" s="17">
        <v>3366</v>
      </c>
      <c r="C14" s="17">
        <v>59</v>
      </c>
      <c r="D14" s="17">
        <v>671</v>
      </c>
      <c r="E14" s="17">
        <v>1048</v>
      </c>
      <c r="F14" s="17">
        <v>129</v>
      </c>
      <c r="G14" s="17">
        <v>2122</v>
      </c>
      <c r="H14" s="17">
        <v>3011</v>
      </c>
      <c r="I14" s="17">
        <v>1158</v>
      </c>
      <c r="J14" s="17">
        <v>2054</v>
      </c>
      <c r="K14" s="17">
        <v>108</v>
      </c>
      <c r="L14" s="17">
        <v>1569</v>
      </c>
      <c r="M14" s="17">
        <v>9</v>
      </c>
      <c r="N14" s="17">
        <v>248</v>
      </c>
      <c r="O14" s="17">
        <v>250</v>
      </c>
      <c r="P14" s="17">
        <v>729</v>
      </c>
      <c r="Q14" s="17">
        <v>761</v>
      </c>
      <c r="R14" s="17">
        <v>10</v>
      </c>
      <c r="S14" s="17">
        <v>17302</v>
      </c>
    </row>
    <row r="15" spans="1:19" ht="18.75" customHeight="1" x14ac:dyDescent="0.25">
      <c r="A15" s="271" t="s">
        <v>37</v>
      </c>
      <c r="B15" s="17">
        <v>5506</v>
      </c>
      <c r="C15" s="17">
        <v>32</v>
      </c>
      <c r="D15" s="17">
        <v>1726</v>
      </c>
      <c r="E15" s="17">
        <v>2635</v>
      </c>
      <c r="F15" s="17">
        <v>211</v>
      </c>
      <c r="G15" s="17">
        <v>4987</v>
      </c>
      <c r="H15" s="17">
        <v>7797</v>
      </c>
      <c r="I15" s="17">
        <v>3469</v>
      </c>
      <c r="J15" s="17">
        <v>5324</v>
      </c>
      <c r="K15" s="17">
        <v>539</v>
      </c>
      <c r="L15" s="17">
        <v>4089</v>
      </c>
      <c r="M15" s="17">
        <v>1065</v>
      </c>
      <c r="N15" s="17">
        <v>691</v>
      </c>
      <c r="O15" s="17">
        <v>580</v>
      </c>
      <c r="P15" s="17">
        <v>2225</v>
      </c>
      <c r="Q15" s="17">
        <v>3463</v>
      </c>
      <c r="R15" s="17">
        <v>23</v>
      </c>
      <c r="S15" s="17">
        <v>44362</v>
      </c>
    </row>
    <row r="16" spans="1:19" ht="18.75" customHeight="1" x14ac:dyDescent="0.25">
      <c r="A16" s="271" t="s">
        <v>116</v>
      </c>
      <c r="B16" s="17">
        <v>7069</v>
      </c>
      <c r="C16" s="17">
        <v>1</v>
      </c>
      <c r="D16" s="17">
        <v>3902</v>
      </c>
      <c r="E16" s="17">
        <v>1892</v>
      </c>
      <c r="F16" s="17">
        <v>223</v>
      </c>
      <c r="G16" s="17">
        <v>2351</v>
      </c>
      <c r="H16" s="17">
        <v>4065</v>
      </c>
      <c r="I16" s="17">
        <v>969</v>
      </c>
      <c r="J16" s="17">
        <v>2509</v>
      </c>
      <c r="K16" s="17">
        <v>98</v>
      </c>
      <c r="L16" s="17">
        <v>1465</v>
      </c>
      <c r="M16" s="17">
        <v>11</v>
      </c>
      <c r="N16" s="17">
        <v>425</v>
      </c>
      <c r="O16" s="17">
        <v>331</v>
      </c>
      <c r="P16" s="17">
        <v>922</v>
      </c>
      <c r="Q16" s="17">
        <v>1174</v>
      </c>
      <c r="R16" s="17">
        <v>1</v>
      </c>
      <c r="S16" s="17">
        <v>27408</v>
      </c>
    </row>
    <row r="17" spans="1:19" ht="18.75" customHeight="1" x14ac:dyDescent="0.25">
      <c r="A17" s="271" t="s">
        <v>39</v>
      </c>
      <c r="B17" s="17">
        <v>6262</v>
      </c>
      <c r="C17" s="17">
        <v>20</v>
      </c>
      <c r="D17" s="17">
        <v>68</v>
      </c>
      <c r="E17" s="17">
        <v>2052</v>
      </c>
      <c r="F17" s="17">
        <v>248</v>
      </c>
      <c r="G17" s="17">
        <v>3324</v>
      </c>
      <c r="H17" s="17">
        <v>4319</v>
      </c>
      <c r="I17" s="17">
        <v>985</v>
      </c>
      <c r="J17" s="17">
        <v>3383</v>
      </c>
      <c r="K17" s="17">
        <v>135</v>
      </c>
      <c r="L17" s="17">
        <v>1915</v>
      </c>
      <c r="M17" s="17">
        <v>39</v>
      </c>
      <c r="N17" s="17">
        <v>332</v>
      </c>
      <c r="O17" s="17">
        <v>3016</v>
      </c>
      <c r="P17" s="17">
        <v>1077</v>
      </c>
      <c r="Q17" s="17">
        <v>1012</v>
      </c>
      <c r="R17" s="17">
        <v>3</v>
      </c>
      <c r="S17" s="17">
        <v>28190</v>
      </c>
    </row>
    <row r="18" spans="1:19" ht="18.75" customHeight="1" x14ac:dyDescent="0.25">
      <c r="A18" s="271" t="s">
        <v>400</v>
      </c>
      <c r="B18" s="17">
        <v>2184</v>
      </c>
      <c r="C18" s="17">
        <v>0</v>
      </c>
      <c r="D18" s="17">
        <v>22</v>
      </c>
      <c r="E18" s="17">
        <v>816</v>
      </c>
      <c r="F18" s="17">
        <v>160</v>
      </c>
      <c r="G18" s="17">
        <v>1020</v>
      </c>
      <c r="H18" s="17">
        <v>1945</v>
      </c>
      <c r="I18" s="17">
        <v>488</v>
      </c>
      <c r="J18" s="17">
        <v>1592</v>
      </c>
      <c r="K18" s="17">
        <v>63</v>
      </c>
      <c r="L18" s="17">
        <v>630</v>
      </c>
      <c r="M18" s="17">
        <v>0</v>
      </c>
      <c r="N18" s="17">
        <v>74</v>
      </c>
      <c r="O18" s="17">
        <v>121</v>
      </c>
      <c r="P18" s="17">
        <v>913</v>
      </c>
      <c r="Q18" s="17">
        <v>390</v>
      </c>
      <c r="R18" s="17">
        <v>10</v>
      </c>
      <c r="S18" s="17">
        <v>10428</v>
      </c>
    </row>
    <row r="19" spans="1:19" ht="18.75" customHeight="1" x14ac:dyDescent="0.25">
      <c r="A19" s="271" t="s">
        <v>40</v>
      </c>
      <c r="B19" s="17">
        <v>3037</v>
      </c>
      <c r="C19" s="17">
        <v>268</v>
      </c>
      <c r="D19" s="17">
        <v>353</v>
      </c>
      <c r="E19" s="17">
        <v>2630</v>
      </c>
      <c r="F19" s="17">
        <v>135</v>
      </c>
      <c r="G19" s="17">
        <v>3679</v>
      </c>
      <c r="H19" s="17">
        <v>5704</v>
      </c>
      <c r="I19" s="17">
        <v>1532</v>
      </c>
      <c r="J19" s="17">
        <v>5041</v>
      </c>
      <c r="K19" s="17">
        <v>172</v>
      </c>
      <c r="L19" s="17">
        <v>3278</v>
      </c>
      <c r="M19" s="17">
        <v>4415</v>
      </c>
      <c r="N19" s="17">
        <v>424</v>
      </c>
      <c r="O19" s="17">
        <v>505</v>
      </c>
      <c r="P19" s="17">
        <v>1245</v>
      </c>
      <c r="Q19" s="17">
        <v>1453</v>
      </c>
      <c r="R19" s="17">
        <v>9</v>
      </c>
      <c r="S19" s="17">
        <v>33880</v>
      </c>
    </row>
    <row r="20" spans="1:19" ht="18.75" customHeight="1" x14ac:dyDescent="0.25">
      <c r="A20" s="271" t="s">
        <v>41</v>
      </c>
      <c r="B20" s="17">
        <v>3034</v>
      </c>
      <c r="C20" s="17">
        <v>22</v>
      </c>
      <c r="D20" s="17">
        <v>23</v>
      </c>
      <c r="E20" s="17">
        <v>1739</v>
      </c>
      <c r="F20" s="17">
        <v>227</v>
      </c>
      <c r="G20" s="17">
        <v>3295</v>
      </c>
      <c r="H20" s="17">
        <v>3739</v>
      </c>
      <c r="I20" s="17">
        <v>1105</v>
      </c>
      <c r="J20" s="17">
        <v>2575</v>
      </c>
      <c r="K20" s="17">
        <v>102</v>
      </c>
      <c r="L20" s="17">
        <v>1748</v>
      </c>
      <c r="M20" s="17">
        <v>1</v>
      </c>
      <c r="N20" s="17">
        <v>753</v>
      </c>
      <c r="O20" s="17">
        <v>3508</v>
      </c>
      <c r="P20" s="17">
        <v>611</v>
      </c>
      <c r="Q20" s="17">
        <v>851</v>
      </c>
      <c r="R20" s="17">
        <v>1</v>
      </c>
      <c r="S20" s="17">
        <v>23334</v>
      </c>
    </row>
    <row r="21" spans="1:19" ht="18.75" customHeight="1" x14ac:dyDescent="0.25">
      <c r="A21" s="271" t="s">
        <v>42</v>
      </c>
      <c r="B21" s="17">
        <v>1536</v>
      </c>
      <c r="C21" s="17">
        <v>21</v>
      </c>
      <c r="D21" s="17">
        <v>44</v>
      </c>
      <c r="E21" s="17">
        <v>881</v>
      </c>
      <c r="F21" s="17">
        <v>109</v>
      </c>
      <c r="G21" s="17">
        <v>1552</v>
      </c>
      <c r="H21" s="17">
        <v>1386</v>
      </c>
      <c r="I21" s="17">
        <v>472</v>
      </c>
      <c r="J21" s="17">
        <v>1100</v>
      </c>
      <c r="K21" s="17">
        <v>69</v>
      </c>
      <c r="L21" s="17">
        <v>530</v>
      </c>
      <c r="M21" s="17">
        <v>1</v>
      </c>
      <c r="N21" s="17">
        <v>209</v>
      </c>
      <c r="O21" s="17">
        <v>1345</v>
      </c>
      <c r="P21" s="17">
        <v>349</v>
      </c>
      <c r="Q21" s="17">
        <v>338</v>
      </c>
      <c r="R21" s="17">
        <v>2</v>
      </c>
      <c r="S21" s="17">
        <v>9944</v>
      </c>
    </row>
    <row r="22" spans="1:19" ht="18.75" customHeight="1" x14ac:dyDescent="0.25">
      <c r="A22" s="272" t="s">
        <v>43</v>
      </c>
      <c r="B22" s="17">
        <v>2813</v>
      </c>
      <c r="C22" s="17">
        <v>675</v>
      </c>
      <c r="D22" s="17">
        <v>48</v>
      </c>
      <c r="E22" s="17">
        <v>1595</v>
      </c>
      <c r="F22" s="17">
        <v>210</v>
      </c>
      <c r="G22" s="17">
        <v>3624</v>
      </c>
      <c r="H22" s="17">
        <v>3525</v>
      </c>
      <c r="I22" s="17">
        <v>1078</v>
      </c>
      <c r="J22" s="17">
        <v>3154</v>
      </c>
      <c r="K22" s="17">
        <v>139</v>
      </c>
      <c r="L22" s="17">
        <v>1845</v>
      </c>
      <c r="M22" s="17">
        <v>8</v>
      </c>
      <c r="N22" s="17">
        <v>389</v>
      </c>
      <c r="O22" s="17">
        <v>1756</v>
      </c>
      <c r="P22" s="17">
        <v>706</v>
      </c>
      <c r="Q22" s="17">
        <v>733</v>
      </c>
      <c r="R22" s="17">
        <v>2</v>
      </c>
      <c r="S22" s="17">
        <v>22300</v>
      </c>
    </row>
    <row r="23" spans="1:19" ht="18.75" customHeight="1" x14ac:dyDescent="0.25">
      <c r="A23" s="272" t="s">
        <v>44</v>
      </c>
      <c r="B23" s="17">
        <v>331</v>
      </c>
      <c r="C23" s="17">
        <v>162</v>
      </c>
      <c r="D23" s="17">
        <v>7</v>
      </c>
      <c r="E23" s="17">
        <v>121</v>
      </c>
      <c r="F23" s="17">
        <v>38</v>
      </c>
      <c r="G23" s="17">
        <v>562</v>
      </c>
      <c r="H23" s="17">
        <v>487</v>
      </c>
      <c r="I23" s="17">
        <v>229</v>
      </c>
      <c r="J23" s="17">
        <v>535</v>
      </c>
      <c r="K23" s="17">
        <v>5</v>
      </c>
      <c r="L23" s="17">
        <v>164</v>
      </c>
      <c r="M23" s="17">
        <v>2</v>
      </c>
      <c r="N23" s="17">
        <v>32</v>
      </c>
      <c r="O23" s="17">
        <v>26</v>
      </c>
      <c r="P23" s="17">
        <v>81</v>
      </c>
      <c r="Q23" s="17">
        <v>49</v>
      </c>
      <c r="R23" s="17">
        <v>2</v>
      </c>
      <c r="S23" s="17">
        <v>2833</v>
      </c>
    </row>
    <row r="24" spans="1:19" ht="18.75" customHeight="1" x14ac:dyDescent="0.25">
      <c r="A24" s="271" t="s">
        <v>45</v>
      </c>
      <c r="B24" s="17">
        <v>394</v>
      </c>
      <c r="C24" s="17">
        <v>672</v>
      </c>
      <c r="D24" s="17">
        <v>12</v>
      </c>
      <c r="E24" s="17">
        <v>368</v>
      </c>
      <c r="F24" s="17">
        <v>3</v>
      </c>
      <c r="G24" s="17">
        <v>930</v>
      </c>
      <c r="H24" s="17">
        <v>933</v>
      </c>
      <c r="I24" s="17">
        <v>474</v>
      </c>
      <c r="J24" s="17">
        <v>825</v>
      </c>
      <c r="K24" s="17">
        <v>57</v>
      </c>
      <c r="L24" s="17">
        <v>438</v>
      </c>
      <c r="M24" s="17">
        <v>0</v>
      </c>
      <c r="N24" s="17">
        <v>24</v>
      </c>
      <c r="O24" s="17">
        <v>65</v>
      </c>
      <c r="P24" s="17">
        <v>152</v>
      </c>
      <c r="Q24" s="17">
        <v>106</v>
      </c>
      <c r="R24" s="17">
        <v>0</v>
      </c>
      <c r="S24" s="17">
        <v>5453</v>
      </c>
    </row>
    <row r="25" spans="1:19" ht="18.75" customHeight="1" x14ac:dyDescent="0.25">
      <c r="A25" s="271" t="s">
        <v>46</v>
      </c>
      <c r="B25" s="17">
        <v>7437</v>
      </c>
      <c r="C25" s="17">
        <v>58</v>
      </c>
      <c r="D25" s="17">
        <v>295</v>
      </c>
      <c r="E25" s="17">
        <v>13199</v>
      </c>
      <c r="F25" s="17">
        <v>398</v>
      </c>
      <c r="G25" s="17">
        <v>16571</v>
      </c>
      <c r="H25" s="17">
        <v>35821</v>
      </c>
      <c r="I25" s="17">
        <v>8450</v>
      </c>
      <c r="J25" s="17">
        <v>13988</v>
      </c>
      <c r="K25" s="17">
        <v>5332</v>
      </c>
      <c r="L25" s="17">
        <v>26960</v>
      </c>
      <c r="M25" s="17">
        <v>3914</v>
      </c>
      <c r="N25" s="17">
        <v>5662</v>
      </c>
      <c r="O25" s="17">
        <v>9928</v>
      </c>
      <c r="P25" s="17">
        <v>7193</v>
      </c>
      <c r="Q25" s="17">
        <v>13903</v>
      </c>
      <c r="R25" s="17">
        <v>109</v>
      </c>
      <c r="S25" s="17">
        <v>169218</v>
      </c>
    </row>
    <row r="26" spans="1:19" ht="19.5" customHeight="1" thickBot="1" x14ac:dyDescent="0.3">
      <c r="A26" s="64" t="s">
        <v>0</v>
      </c>
      <c r="B26" s="173">
        <v>44687</v>
      </c>
      <c r="C26" s="173">
        <v>2153</v>
      </c>
      <c r="D26" s="173">
        <v>14190</v>
      </c>
      <c r="E26" s="173">
        <v>31881</v>
      </c>
      <c r="F26" s="173">
        <v>2256</v>
      </c>
      <c r="G26" s="173">
        <v>49741</v>
      </c>
      <c r="H26" s="173">
        <v>81563</v>
      </c>
      <c r="I26" s="173">
        <v>24202</v>
      </c>
      <c r="J26" s="173">
        <v>47918</v>
      </c>
      <c r="K26" s="173">
        <v>7022</v>
      </c>
      <c r="L26" s="173">
        <v>48855</v>
      </c>
      <c r="M26" s="173">
        <v>9474</v>
      </c>
      <c r="N26" s="173">
        <v>9629</v>
      </c>
      <c r="O26" s="173">
        <v>22837</v>
      </c>
      <c r="P26" s="173">
        <v>17841</v>
      </c>
      <c r="Q26" s="173">
        <v>25885</v>
      </c>
      <c r="R26" s="173">
        <v>183</v>
      </c>
      <c r="S26" s="173">
        <v>440317</v>
      </c>
    </row>
    <row r="27" spans="1:19" ht="14.25" customHeight="1" thickTop="1" x14ac:dyDescent="0.2">
      <c r="A27" s="205" t="s">
        <v>335</v>
      </c>
      <c r="B27" s="227"/>
      <c r="C27" s="227"/>
      <c r="D27" s="227"/>
      <c r="E27" s="227"/>
      <c r="F27" s="227"/>
      <c r="G27" s="227"/>
      <c r="H27" s="227"/>
      <c r="I27" s="227"/>
      <c r="J27" s="227"/>
      <c r="K27" s="227"/>
      <c r="L27" s="227"/>
      <c r="M27" s="227"/>
      <c r="N27" s="227"/>
      <c r="O27" s="227"/>
      <c r="P27" s="227"/>
      <c r="Q27" s="227"/>
      <c r="R27" s="227"/>
      <c r="S27" s="227"/>
    </row>
    <row r="28" spans="1:19" x14ac:dyDescent="0.2">
      <c r="A28" s="205" t="s">
        <v>208</v>
      </c>
      <c r="B28" s="227"/>
      <c r="C28" s="227"/>
      <c r="D28" s="227"/>
      <c r="E28" s="227"/>
      <c r="F28" s="227"/>
      <c r="G28" s="227"/>
      <c r="H28" s="227"/>
      <c r="I28" s="227"/>
      <c r="J28" s="227"/>
      <c r="K28" s="227"/>
      <c r="L28" s="227"/>
      <c r="M28" s="227"/>
      <c r="N28" s="227"/>
      <c r="O28" s="227"/>
      <c r="P28" s="227"/>
      <c r="Q28" s="227"/>
      <c r="R28" s="227"/>
      <c r="S28" s="227"/>
    </row>
    <row r="29" spans="1:19" x14ac:dyDescent="0.2">
      <c r="A29" s="279"/>
      <c r="B29" s="227"/>
      <c r="C29" s="227"/>
      <c r="D29" s="227"/>
      <c r="E29" s="227"/>
      <c r="F29" s="227"/>
      <c r="G29" s="227"/>
      <c r="H29" s="227"/>
      <c r="I29" s="227"/>
      <c r="J29" s="227"/>
      <c r="K29" s="227"/>
      <c r="L29" s="227"/>
      <c r="M29" s="227"/>
      <c r="N29" s="227"/>
      <c r="O29" s="227"/>
      <c r="P29" s="227"/>
      <c r="Q29" s="227"/>
      <c r="R29" s="227"/>
      <c r="S29" s="227"/>
    </row>
  </sheetData>
  <mergeCells count="19">
    <mergeCell ref="F7:F9"/>
    <mergeCell ref="S7:S9"/>
    <mergeCell ref="A5:S5"/>
    <mergeCell ref="G7:G9"/>
    <mergeCell ref="J7:J9"/>
    <mergeCell ref="K7:K9"/>
    <mergeCell ref="A2:S2"/>
    <mergeCell ref="A4:S4"/>
    <mergeCell ref="R7:R9"/>
    <mergeCell ref="L7:L9"/>
    <mergeCell ref="M7:M9"/>
    <mergeCell ref="O7:O9"/>
    <mergeCell ref="P7:P9"/>
    <mergeCell ref="Q7:Q9"/>
    <mergeCell ref="B7:B9"/>
    <mergeCell ref="D7:D9"/>
    <mergeCell ref="E7:E9"/>
    <mergeCell ref="H7:H9"/>
    <mergeCell ref="I7:I9"/>
  </mergeCells>
  <pageMargins left="0.11811023622047245" right="0" top="1.3385826771653544" bottom="0.74803149606299213" header="0.31496062992125984" footer="0.31496062992125984"/>
  <pageSetup paperSize="14" scale="66" orientation="landscape"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zoomScale="60" zoomScaleNormal="60" workbookViewId="0"/>
  </sheetViews>
  <sheetFormatPr baseColWidth="10" defaultRowHeight="12.75" x14ac:dyDescent="0.2"/>
  <cols>
    <col min="1" max="1" width="28.85546875" style="1" customWidth="1"/>
    <col min="2" max="2" width="12.85546875" style="1" customWidth="1"/>
    <col min="3" max="3" width="11.7109375" style="1" customWidth="1"/>
    <col min="4" max="4" width="12.28515625" style="1" customWidth="1"/>
    <col min="5" max="5" width="16.28515625" style="1" customWidth="1"/>
    <col min="6" max="6" width="13" style="1" customWidth="1"/>
    <col min="7" max="7" width="14.140625" style="1" customWidth="1"/>
    <col min="8" max="8" width="12.28515625" style="1" customWidth="1"/>
    <col min="9" max="9" width="13.85546875" style="1" customWidth="1"/>
    <col min="10" max="10" width="15.5703125" style="1" customWidth="1"/>
    <col min="11" max="13" width="14.5703125" style="1" customWidth="1"/>
    <col min="14" max="14" width="10.85546875" style="1" customWidth="1"/>
    <col min="15" max="15" width="9.7109375" style="1" customWidth="1"/>
    <col min="16" max="16" width="13.42578125" style="1" customWidth="1"/>
    <col min="17" max="17" width="12.28515625" style="1" customWidth="1"/>
    <col min="18" max="18" width="12.140625" style="1" customWidth="1"/>
    <col min="19" max="19" width="13.140625" style="1" customWidth="1"/>
    <col min="20" max="16384" width="11.42578125" style="1"/>
  </cols>
  <sheetData>
    <row r="1" spans="1:19" ht="15.75" x14ac:dyDescent="0.25">
      <c r="A1" s="183" t="s">
        <v>407</v>
      </c>
      <c r="B1" s="227"/>
      <c r="C1" s="227"/>
      <c r="D1" s="227"/>
      <c r="E1" s="227"/>
      <c r="F1" s="227"/>
      <c r="G1" s="227"/>
      <c r="H1" s="227"/>
      <c r="I1" s="227"/>
      <c r="J1" s="227"/>
      <c r="K1" s="227"/>
      <c r="L1" s="227"/>
      <c r="M1" s="227"/>
      <c r="N1" s="227"/>
      <c r="O1" s="227"/>
      <c r="P1" s="227"/>
      <c r="Q1" s="227"/>
      <c r="R1" s="227"/>
      <c r="S1" s="227"/>
    </row>
    <row r="2" spans="1:19" ht="18" customHeight="1" x14ac:dyDescent="0.25">
      <c r="A2" s="488" t="s">
        <v>57</v>
      </c>
      <c r="B2" s="466"/>
      <c r="C2" s="466"/>
      <c r="D2" s="466"/>
      <c r="E2" s="466"/>
      <c r="F2" s="466"/>
      <c r="G2" s="466"/>
      <c r="H2" s="466"/>
      <c r="I2" s="466"/>
      <c r="J2" s="466"/>
      <c r="K2" s="466"/>
      <c r="L2" s="505"/>
      <c r="M2" s="505"/>
      <c r="N2" s="505"/>
      <c r="O2" s="505"/>
      <c r="P2" s="505"/>
      <c r="Q2" s="505"/>
      <c r="R2" s="505"/>
      <c r="S2" s="505"/>
    </row>
    <row r="3" spans="1:19" ht="12.75" customHeight="1" x14ac:dyDescent="0.25">
      <c r="A3" s="14"/>
      <c r="B3" s="280"/>
      <c r="C3" s="280"/>
      <c r="D3" s="280"/>
      <c r="E3" s="280"/>
      <c r="F3" s="280"/>
      <c r="G3" s="280"/>
      <c r="H3" s="280"/>
      <c r="I3" s="280"/>
      <c r="J3" s="280"/>
      <c r="K3" s="280"/>
      <c r="L3" s="227"/>
      <c r="M3" s="227"/>
      <c r="N3" s="227"/>
      <c r="O3" s="227"/>
      <c r="P3" s="227"/>
      <c r="Q3" s="227"/>
      <c r="R3" s="227"/>
      <c r="S3" s="227"/>
    </row>
    <row r="4" spans="1:19" ht="15.75" customHeight="1" x14ac:dyDescent="0.25">
      <c r="A4" s="488" t="s">
        <v>271</v>
      </c>
      <c r="B4" s="488"/>
      <c r="C4" s="488"/>
      <c r="D4" s="488"/>
      <c r="E4" s="488"/>
      <c r="F4" s="488"/>
      <c r="G4" s="488"/>
      <c r="H4" s="488"/>
      <c r="I4" s="488"/>
      <c r="J4" s="488"/>
      <c r="K4" s="488"/>
      <c r="L4" s="505"/>
      <c r="M4" s="505"/>
      <c r="N4" s="505"/>
      <c r="O4" s="505"/>
      <c r="P4" s="505"/>
      <c r="Q4" s="505"/>
      <c r="R4" s="505"/>
      <c r="S4" s="505"/>
    </row>
    <row r="5" spans="1:19" ht="15.75" customHeight="1" x14ac:dyDescent="0.2">
      <c r="A5" s="508" t="s">
        <v>349</v>
      </c>
      <c r="B5" s="509"/>
      <c r="C5" s="509"/>
      <c r="D5" s="509"/>
      <c r="E5" s="509"/>
      <c r="F5" s="509"/>
      <c r="G5" s="509"/>
      <c r="H5" s="509"/>
      <c r="I5" s="509"/>
      <c r="J5" s="509"/>
      <c r="K5" s="509"/>
      <c r="L5" s="509"/>
      <c r="M5" s="509"/>
      <c r="N5" s="509"/>
      <c r="O5" s="509"/>
      <c r="P5" s="509"/>
      <c r="Q5" s="509"/>
      <c r="R5" s="509"/>
      <c r="S5" s="509"/>
    </row>
    <row r="6" spans="1:19" ht="13.5" customHeight="1" thickBot="1" x14ac:dyDescent="0.25">
      <c r="A6" s="227"/>
      <c r="B6" s="227"/>
      <c r="C6" s="227"/>
      <c r="D6" s="227"/>
      <c r="E6" s="227"/>
      <c r="F6" s="227"/>
      <c r="G6" s="227"/>
      <c r="H6" s="227"/>
      <c r="I6" s="227"/>
      <c r="J6" s="227"/>
      <c r="K6" s="227"/>
      <c r="L6" s="227"/>
      <c r="M6" s="227"/>
      <c r="N6" s="227"/>
      <c r="O6" s="227"/>
      <c r="P6" s="227"/>
      <c r="Q6" s="227"/>
      <c r="R6" s="227"/>
      <c r="S6" s="227"/>
    </row>
    <row r="7" spans="1:19" ht="15" customHeight="1" thickTop="1" x14ac:dyDescent="0.2">
      <c r="A7" s="276"/>
      <c r="B7" s="482" t="s">
        <v>81</v>
      </c>
      <c r="C7" s="262"/>
      <c r="D7" s="490" t="s">
        <v>83</v>
      </c>
      <c r="E7" s="482" t="s">
        <v>84</v>
      </c>
      <c r="F7" s="482" t="s">
        <v>90</v>
      </c>
      <c r="G7" s="482" t="s">
        <v>25</v>
      </c>
      <c r="H7" s="482" t="s">
        <v>119</v>
      </c>
      <c r="I7" s="482" t="s">
        <v>85</v>
      </c>
      <c r="J7" s="482" t="s">
        <v>121</v>
      </c>
      <c r="K7" s="482" t="s">
        <v>86</v>
      </c>
      <c r="L7" s="482" t="s">
        <v>117</v>
      </c>
      <c r="M7" s="482" t="s">
        <v>120</v>
      </c>
      <c r="N7" s="262"/>
      <c r="O7" s="482" t="s">
        <v>88</v>
      </c>
      <c r="P7" s="482" t="s">
        <v>111</v>
      </c>
      <c r="Q7" s="482" t="s">
        <v>89</v>
      </c>
      <c r="R7" s="482" t="s">
        <v>118</v>
      </c>
      <c r="S7" s="480" t="s">
        <v>275</v>
      </c>
    </row>
    <row r="8" spans="1:19" ht="15" customHeight="1" x14ac:dyDescent="0.2">
      <c r="A8" s="277" t="s">
        <v>26</v>
      </c>
      <c r="B8" s="485"/>
      <c r="C8" s="264" t="s">
        <v>82</v>
      </c>
      <c r="D8" s="483"/>
      <c r="E8" s="485"/>
      <c r="F8" s="485"/>
      <c r="G8" s="483"/>
      <c r="H8" s="483"/>
      <c r="I8" s="483"/>
      <c r="J8" s="483"/>
      <c r="K8" s="483"/>
      <c r="L8" s="483"/>
      <c r="M8" s="483"/>
      <c r="N8" s="265" t="s">
        <v>87</v>
      </c>
      <c r="O8" s="483"/>
      <c r="P8" s="483"/>
      <c r="Q8" s="483"/>
      <c r="R8" s="485"/>
      <c r="S8" s="506"/>
    </row>
    <row r="9" spans="1:19" ht="24" customHeight="1" x14ac:dyDescent="0.2">
      <c r="A9" s="278"/>
      <c r="B9" s="486"/>
      <c r="C9" s="267"/>
      <c r="D9" s="484"/>
      <c r="E9" s="486"/>
      <c r="F9" s="486"/>
      <c r="G9" s="484"/>
      <c r="H9" s="484"/>
      <c r="I9" s="484"/>
      <c r="J9" s="484"/>
      <c r="K9" s="484"/>
      <c r="L9" s="484"/>
      <c r="M9" s="484"/>
      <c r="N9" s="268"/>
      <c r="O9" s="484"/>
      <c r="P9" s="484"/>
      <c r="Q9" s="484"/>
      <c r="R9" s="486"/>
      <c r="S9" s="507"/>
    </row>
    <row r="10" spans="1:19" ht="18.75" customHeight="1" x14ac:dyDescent="0.25">
      <c r="A10" s="269" t="s">
        <v>32</v>
      </c>
      <c r="B10" s="17">
        <v>389</v>
      </c>
      <c r="C10" s="17">
        <v>6</v>
      </c>
      <c r="D10" s="17">
        <v>8</v>
      </c>
      <c r="E10" s="17">
        <v>205</v>
      </c>
      <c r="F10" s="17">
        <v>20</v>
      </c>
      <c r="G10" s="17">
        <v>101</v>
      </c>
      <c r="H10" s="17">
        <v>1348</v>
      </c>
      <c r="I10" s="17">
        <v>820</v>
      </c>
      <c r="J10" s="17">
        <v>312</v>
      </c>
      <c r="K10" s="37">
        <v>20</v>
      </c>
      <c r="L10" s="281">
        <v>376</v>
      </c>
      <c r="M10" s="281">
        <v>0</v>
      </c>
      <c r="N10" s="281">
        <v>130</v>
      </c>
      <c r="O10" s="281">
        <v>192</v>
      </c>
      <c r="P10" s="281">
        <v>234</v>
      </c>
      <c r="Q10" s="281">
        <v>856</v>
      </c>
      <c r="R10" s="281">
        <v>0</v>
      </c>
      <c r="S10" s="282">
        <v>5017</v>
      </c>
    </row>
    <row r="11" spans="1:19" ht="18.75" customHeight="1" x14ac:dyDescent="0.25">
      <c r="A11" s="271" t="s">
        <v>33</v>
      </c>
      <c r="B11" s="17">
        <v>84</v>
      </c>
      <c r="C11" s="17">
        <v>10</v>
      </c>
      <c r="D11" s="17">
        <v>9</v>
      </c>
      <c r="E11" s="17">
        <v>309</v>
      </c>
      <c r="F11" s="17">
        <v>12</v>
      </c>
      <c r="G11" s="17">
        <v>278</v>
      </c>
      <c r="H11" s="17">
        <v>2771</v>
      </c>
      <c r="I11" s="17">
        <v>1321</v>
      </c>
      <c r="J11" s="17">
        <v>345</v>
      </c>
      <c r="K11" s="18">
        <v>60</v>
      </c>
      <c r="L11" s="283">
        <v>767</v>
      </c>
      <c r="M11" s="283">
        <v>7</v>
      </c>
      <c r="N11" s="283">
        <v>679</v>
      </c>
      <c r="O11" s="283">
        <v>2058</v>
      </c>
      <c r="P11" s="283">
        <v>324</v>
      </c>
      <c r="Q11" s="283">
        <v>1439</v>
      </c>
      <c r="R11" s="283">
        <v>5</v>
      </c>
      <c r="S11" s="284">
        <v>10478</v>
      </c>
    </row>
    <row r="12" spans="1:19" ht="18.75" customHeight="1" x14ac:dyDescent="0.25">
      <c r="A12" s="271" t="s">
        <v>34</v>
      </c>
      <c r="B12" s="17">
        <v>111</v>
      </c>
      <c r="C12" s="17">
        <v>14</v>
      </c>
      <c r="D12" s="17">
        <v>539</v>
      </c>
      <c r="E12" s="17">
        <v>556</v>
      </c>
      <c r="F12" s="17">
        <v>18</v>
      </c>
      <c r="G12" s="17">
        <v>512</v>
      </c>
      <c r="H12" s="17">
        <v>2277</v>
      </c>
      <c r="I12" s="17">
        <v>2585</v>
      </c>
      <c r="J12" s="17">
        <v>621</v>
      </c>
      <c r="K12" s="18">
        <v>113</v>
      </c>
      <c r="L12" s="283">
        <v>1578</v>
      </c>
      <c r="M12" s="283">
        <v>4</v>
      </c>
      <c r="N12" s="283">
        <v>542</v>
      </c>
      <c r="O12" s="283">
        <v>901</v>
      </c>
      <c r="P12" s="283">
        <v>906</v>
      </c>
      <c r="Q12" s="283">
        <v>2420</v>
      </c>
      <c r="R12" s="283">
        <v>6</v>
      </c>
      <c r="S12" s="284">
        <v>13703</v>
      </c>
    </row>
    <row r="13" spans="1:19" ht="18.75" customHeight="1" x14ac:dyDescent="0.25">
      <c r="A13" s="271" t="s">
        <v>35</v>
      </c>
      <c r="B13" s="17">
        <v>191</v>
      </c>
      <c r="C13" s="17">
        <v>11</v>
      </c>
      <c r="D13" s="17">
        <v>140</v>
      </c>
      <c r="E13" s="17">
        <v>218</v>
      </c>
      <c r="F13" s="17">
        <v>37</v>
      </c>
      <c r="G13" s="17">
        <v>125</v>
      </c>
      <c r="H13" s="17">
        <v>1001</v>
      </c>
      <c r="I13" s="17">
        <v>957</v>
      </c>
      <c r="J13" s="17">
        <v>173</v>
      </c>
      <c r="K13" s="18">
        <v>15</v>
      </c>
      <c r="L13" s="283">
        <v>437</v>
      </c>
      <c r="M13" s="283">
        <v>0</v>
      </c>
      <c r="N13" s="283">
        <v>235</v>
      </c>
      <c r="O13" s="283">
        <v>253</v>
      </c>
      <c r="P13" s="283">
        <v>276</v>
      </c>
      <c r="Q13" s="283">
        <v>997</v>
      </c>
      <c r="R13" s="283">
        <v>1</v>
      </c>
      <c r="S13" s="284">
        <v>5067</v>
      </c>
    </row>
    <row r="14" spans="1:19" ht="18.75" customHeight="1" x14ac:dyDescent="0.25">
      <c r="A14" s="271" t="s">
        <v>36</v>
      </c>
      <c r="B14" s="17">
        <v>1047</v>
      </c>
      <c r="C14" s="17">
        <v>21</v>
      </c>
      <c r="D14" s="17">
        <v>57</v>
      </c>
      <c r="E14" s="17">
        <v>505</v>
      </c>
      <c r="F14" s="17">
        <v>93</v>
      </c>
      <c r="G14" s="17">
        <v>258</v>
      </c>
      <c r="H14" s="17">
        <v>2513</v>
      </c>
      <c r="I14" s="17">
        <v>2082</v>
      </c>
      <c r="J14" s="17">
        <v>473</v>
      </c>
      <c r="K14" s="18">
        <v>128</v>
      </c>
      <c r="L14" s="283">
        <v>1150</v>
      </c>
      <c r="M14" s="283">
        <v>21</v>
      </c>
      <c r="N14" s="283">
        <v>870</v>
      </c>
      <c r="O14" s="283">
        <v>852</v>
      </c>
      <c r="P14" s="283">
        <v>693</v>
      </c>
      <c r="Q14" s="283">
        <v>2999</v>
      </c>
      <c r="R14" s="283">
        <v>5</v>
      </c>
      <c r="S14" s="284">
        <v>13767</v>
      </c>
    </row>
    <row r="15" spans="1:19" ht="18.75" customHeight="1" x14ac:dyDescent="0.25">
      <c r="A15" s="271" t="s">
        <v>37</v>
      </c>
      <c r="B15" s="17">
        <v>1646</v>
      </c>
      <c r="C15" s="17">
        <v>11</v>
      </c>
      <c r="D15" s="17">
        <v>123</v>
      </c>
      <c r="E15" s="17">
        <v>1427</v>
      </c>
      <c r="F15" s="17">
        <v>125</v>
      </c>
      <c r="G15" s="17">
        <v>620</v>
      </c>
      <c r="H15" s="17">
        <v>6484</v>
      </c>
      <c r="I15" s="17">
        <v>4195</v>
      </c>
      <c r="J15" s="17">
        <v>1216</v>
      </c>
      <c r="K15" s="18">
        <v>397</v>
      </c>
      <c r="L15" s="283">
        <v>3266</v>
      </c>
      <c r="M15" s="283">
        <v>2129</v>
      </c>
      <c r="N15" s="283">
        <v>2076</v>
      </c>
      <c r="O15" s="283">
        <v>2065</v>
      </c>
      <c r="P15" s="283">
        <v>2254</v>
      </c>
      <c r="Q15" s="283">
        <v>10571</v>
      </c>
      <c r="R15" s="283">
        <v>14</v>
      </c>
      <c r="S15" s="284">
        <v>38619</v>
      </c>
    </row>
    <row r="16" spans="1:19" ht="18.75" customHeight="1" x14ac:dyDescent="0.25">
      <c r="A16" s="271" t="s">
        <v>116</v>
      </c>
      <c r="B16" s="17">
        <v>1798</v>
      </c>
      <c r="C16" s="17">
        <v>2</v>
      </c>
      <c r="D16" s="17">
        <v>251</v>
      </c>
      <c r="E16" s="17">
        <v>636</v>
      </c>
      <c r="F16" s="17">
        <v>131</v>
      </c>
      <c r="G16" s="17">
        <v>303</v>
      </c>
      <c r="H16" s="17">
        <v>2875</v>
      </c>
      <c r="I16" s="17">
        <v>1452</v>
      </c>
      <c r="J16" s="17">
        <v>577</v>
      </c>
      <c r="K16" s="18">
        <v>113</v>
      </c>
      <c r="L16" s="283">
        <v>1034</v>
      </c>
      <c r="M16" s="283">
        <v>15</v>
      </c>
      <c r="N16" s="283">
        <v>981</v>
      </c>
      <c r="O16" s="283">
        <v>992</v>
      </c>
      <c r="P16" s="283">
        <v>814</v>
      </c>
      <c r="Q16" s="283">
        <v>5177</v>
      </c>
      <c r="R16" s="283">
        <v>2</v>
      </c>
      <c r="S16" s="284">
        <v>17153</v>
      </c>
    </row>
    <row r="17" spans="1:19" ht="18.75" customHeight="1" x14ac:dyDescent="0.25">
      <c r="A17" s="271" t="s">
        <v>39</v>
      </c>
      <c r="B17" s="17">
        <v>1270</v>
      </c>
      <c r="C17" s="17">
        <v>9</v>
      </c>
      <c r="D17" s="17">
        <v>6</v>
      </c>
      <c r="E17" s="17">
        <v>781</v>
      </c>
      <c r="F17" s="17">
        <v>186</v>
      </c>
      <c r="G17" s="17">
        <v>326</v>
      </c>
      <c r="H17" s="17">
        <v>3305</v>
      </c>
      <c r="I17" s="17">
        <v>1689</v>
      </c>
      <c r="J17" s="17">
        <v>591</v>
      </c>
      <c r="K17" s="18">
        <v>150</v>
      </c>
      <c r="L17" s="283">
        <v>1432</v>
      </c>
      <c r="M17" s="283">
        <v>17</v>
      </c>
      <c r="N17" s="283">
        <v>842</v>
      </c>
      <c r="O17" s="283">
        <v>6378</v>
      </c>
      <c r="P17" s="283">
        <v>1019</v>
      </c>
      <c r="Q17" s="283">
        <v>5458</v>
      </c>
      <c r="R17" s="283">
        <v>2</v>
      </c>
      <c r="S17" s="284">
        <v>23461</v>
      </c>
    </row>
    <row r="18" spans="1:19" ht="18.75" customHeight="1" x14ac:dyDescent="0.25">
      <c r="A18" s="271" t="s">
        <v>400</v>
      </c>
      <c r="B18" s="17">
        <v>437</v>
      </c>
      <c r="C18" s="17">
        <v>0</v>
      </c>
      <c r="D18" s="17">
        <v>7</v>
      </c>
      <c r="E18" s="17">
        <v>354</v>
      </c>
      <c r="F18" s="17">
        <v>122</v>
      </c>
      <c r="G18" s="17">
        <v>132</v>
      </c>
      <c r="H18" s="17">
        <v>1652</v>
      </c>
      <c r="I18" s="17">
        <v>772</v>
      </c>
      <c r="J18" s="17">
        <v>332</v>
      </c>
      <c r="K18" s="18">
        <v>82</v>
      </c>
      <c r="L18" s="283">
        <v>509</v>
      </c>
      <c r="M18" s="283">
        <v>6</v>
      </c>
      <c r="N18" s="283">
        <v>240</v>
      </c>
      <c r="O18" s="283">
        <v>389</v>
      </c>
      <c r="P18" s="283">
        <v>742</v>
      </c>
      <c r="Q18" s="283">
        <v>2279</v>
      </c>
      <c r="R18" s="283">
        <v>1</v>
      </c>
      <c r="S18" s="284">
        <v>8056</v>
      </c>
    </row>
    <row r="19" spans="1:19" ht="18.75" customHeight="1" x14ac:dyDescent="0.25">
      <c r="A19" s="271" t="s">
        <v>40</v>
      </c>
      <c r="B19" s="17">
        <v>549</v>
      </c>
      <c r="C19" s="17">
        <v>84</v>
      </c>
      <c r="D19" s="17">
        <v>24</v>
      </c>
      <c r="E19" s="17">
        <v>1113</v>
      </c>
      <c r="F19" s="17">
        <v>80</v>
      </c>
      <c r="G19" s="17">
        <v>436</v>
      </c>
      <c r="H19" s="17">
        <v>4924</v>
      </c>
      <c r="I19" s="17">
        <v>2300</v>
      </c>
      <c r="J19" s="17">
        <v>953</v>
      </c>
      <c r="K19" s="18">
        <v>179</v>
      </c>
      <c r="L19" s="283">
        <v>2189</v>
      </c>
      <c r="M19" s="283">
        <v>9667</v>
      </c>
      <c r="N19" s="283">
        <v>1446</v>
      </c>
      <c r="O19" s="283">
        <v>1507</v>
      </c>
      <c r="P19" s="283">
        <v>1296</v>
      </c>
      <c r="Q19" s="283">
        <v>6506</v>
      </c>
      <c r="R19" s="283">
        <v>7</v>
      </c>
      <c r="S19" s="284">
        <v>33260</v>
      </c>
    </row>
    <row r="20" spans="1:19" ht="18.75" customHeight="1" x14ac:dyDescent="0.25">
      <c r="A20" s="271" t="s">
        <v>41</v>
      </c>
      <c r="B20" s="17">
        <v>544</v>
      </c>
      <c r="C20" s="17">
        <v>7</v>
      </c>
      <c r="D20" s="17">
        <v>4</v>
      </c>
      <c r="E20" s="17">
        <v>796</v>
      </c>
      <c r="F20" s="17">
        <v>82</v>
      </c>
      <c r="G20" s="17">
        <v>335</v>
      </c>
      <c r="H20" s="17">
        <v>3298</v>
      </c>
      <c r="I20" s="17">
        <v>1806</v>
      </c>
      <c r="J20" s="17">
        <v>524</v>
      </c>
      <c r="K20" s="18">
        <v>123</v>
      </c>
      <c r="L20" s="283">
        <v>1348</v>
      </c>
      <c r="M20" s="283">
        <v>3</v>
      </c>
      <c r="N20" s="283">
        <v>1477</v>
      </c>
      <c r="O20" s="283">
        <v>7515</v>
      </c>
      <c r="P20" s="283">
        <v>688</v>
      </c>
      <c r="Q20" s="283">
        <v>4221</v>
      </c>
      <c r="R20" s="283">
        <v>6</v>
      </c>
      <c r="S20" s="284">
        <v>22777</v>
      </c>
    </row>
    <row r="21" spans="1:19" ht="18.75" customHeight="1" x14ac:dyDescent="0.25">
      <c r="A21" s="271" t="s">
        <v>42</v>
      </c>
      <c r="B21" s="17">
        <v>260</v>
      </c>
      <c r="C21" s="17">
        <v>7</v>
      </c>
      <c r="D21" s="17">
        <v>8</v>
      </c>
      <c r="E21" s="17">
        <v>338</v>
      </c>
      <c r="F21" s="17">
        <v>57</v>
      </c>
      <c r="G21" s="17">
        <v>168</v>
      </c>
      <c r="H21" s="17">
        <v>1353</v>
      </c>
      <c r="I21" s="17">
        <v>924</v>
      </c>
      <c r="J21" s="17">
        <v>254</v>
      </c>
      <c r="K21" s="18">
        <v>41</v>
      </c>
      <c r="L21" s="283">
        <v>435</v>
      </c>
      <c r="M21" s="283">
        <v>3</v>
      </c>
      <c r="N21" s="283">
        <v>592</v>
      </c>
      <c r="O21" s="283">
        <v>2671</v>
      </c>
      <c r="P21" s="283">
        <v>322</v>
      </c>
      <c r="Q21" s="283">
        <v>1769</v>
      </c>
      <c r="R21" s="283">
        <v>8</v>
      </c>
      <c r="S21" s="284">
        <v>9210</v>
      </c>
    </row>
    <row r="22" spans="1:19" ht="18.75" customHeight="1" x14ac:dyDescent="0.25">
      <c r="A22" s="272" t="s">
        <v>43</v>
      </c>
      <c r="B22" s="17">
        <v>496</v>
      </c>
      <c r="C22" s="17">
        <v>162</v>
      </c>
      <c r="D22" s="17">
        <v>8</v>
      </c>
      <c r="E22" s="17">
        <v>749</v>
      </c>
      <c r="F22" s="17">
        <v>101</v>
      </c>
      <c r="G22" s="17">
        <v>367</v>
      </c>
      <c r="H22" s="17">
        <v>3075</v>
      </c>
      <c r="I22" s="17">
        <v>1797</v>
      </c>
      <c r="J22" s="17">
        <v>567</v>
      </c>
      <c r="K22" s="18">
        <v>102</v>
      </c>
      <c r="L22" s="283">
        <v>1329</v>
      </c>
      <c r="M22" s="283">
        <v>16</v>
      </c>
      <c r="N22" s="283">
        <v>973</v>
      </c>
      <c r="O22" s="283">
        <v>3741</v>
      </c>
      <c r="P22" s="283">
        <v>799</v>
      </c>
      <c r="Q22" s="283">
        <v>4088</v>
      </c>
      <c r="R22" s="283">
        <v>4</v>
      </c>
      <c r="S22" s="284">
        <v>18374</v>
      </c>
    </row>
    <row r="23" spans="1:19" ht="18.75" customHeight="1" x14ac:dyDescent="0.25">
      <c r="A23" s="272" t="s">
        <v>44</v>
      </c>
      <c r="B23" s="17">
        <v>52</v>
      </c>
      <c r="C23" s="17">
        <v>21</v>
      </c>
      <c r="D23" s="17">
        <v>0</v>
      </c>
      <c r="E23" s="17">
        <v>75</v>
      </c>
      <c r="F23" s="17">
        <v>22</v>
      </c>
      <c r="G23" s="17">
        <v>94</v>
      </c>
      <c r="H23" s="17">
        <v>630</v>
      </c>
      <c r="I23" s="17">
        <v>403</v>
      </c>
      <c r="J23" s="17">
        <v>123</v>
      </c>
      <c r="K23" s="18">
        <v>14</v>
      </c>
      <c r="L23" s="283">
        <v>217</v>
      </c>
      <c r="M23" s="283">
        <v>2</v>
      </c>
      <c r="N23" s="283">
        <v>85</v>
      </c>
      <c r="O23" s="283">
        <v>100</v>
      </c>
      <c r="P23" s="283">
        <v>94</v>
      </c>
      <c r="Q23" s="283">
        <v>493</v>
      </c>
      <c r="R23" s="283">
        <v>3</v>
      </c>
      <c r="S23" s="284">
        <v>2428</v>
      </c>
    </row>
    <row r="24" spans="1:19" ht="18.75" customHeight="1" x14ac:dyDescent="0.25">
      <c r="A24" s="271" t="s">
        <v>45</v>
      </c>
      <c r="B24" s="17">
        <v>77</v>
      </c>
      <c r="C24" s="17">
        <v>61</v>
      </c>
      <c r="D24" s="17">
        <v>2</v>
      </c>
      <c r="E24" s="17">
        <v>215</v>
      </c>
      <c r="F24" s="17">
        <v>4</v>
      </c>
      <c r="G24" s="17">
        <v>115</v>
      </c>
      <c r="H24" s="17">
        <v>975</v>
      </c>
      <c r="I24" s="17">
        <v>855</v>
      </c>
      <c r="J24" s="17">
        <v>262</v>
      </c>
      <c r="K24" s="18">
        <v>123</v>
      </c>
      <c r="L24" s="283">
        <v>419</v>
      </c>
      <c r="M24" s="283">
        <v>3</v>
      </c>
      <c r="N24" s="283">
        <v>151</v>
      </c>
      <c r="O24" s="283">
        <v>188</v>
      </c>
      <c r="P24" s="283">
        <v>221</v>
      </c>
      <c r="Q24" s="283">
        <v>974</v>
      </c>
      <c r="R24" s="283">
        <v>0</v>
      </c>
      <c r="S24" s="284">
        <v>4645</v>
      </c>
    </row>
    <row r="25" spans="1:19" ht="18.75" customHeight="1" x14ac:dyDescent="0.25">
      <c r="A25" s="271" t="s">
        <v>46</v>
      </c>
      <c r="B25" s="17">
        <v>2447</v>
      </c>
      <c r="C25" s="17">
        <v>21</v>
      </c>
      <c r="D25" s="17">
        <v>75</v>
      </c>
      <c r="E25" s="17">
        <v>5294</v>
      </c>
      <c r="F25" s="17">
        <v>99</v>
      </c>
      <c r="G25" s="17">
        <v>1833</v>
      </c>
      <c r="H25" s="17">
        <v>22569</v>
      </c>
      <c r="I25" s="17">
        <v>7837</v>
      </c>
      <c r="J25" s="17">
        <v>3499</v>
      </c>
      <c r="K25" s="18">
        <v>3816</v>
      </c>
      <c r="L25" s="283">
        <v>17939</v>
      </c>
      <c r="M25" s="283">
        <v>4794</v>
      </c>
      <c r="N25" s="283">
        <v>10852</v>
      </c>
      <c r="O25" s="283">
        <v>21090</v>
      </c>
      <c r="P25" s="283">
        <v>7033</v>
      </c>
      <c r="Q25" s="283">
        <v>75819</v>
      </c>
      <c r="R25" s="283">
        <v>64</v>
      </c>
      <c r="S25" s="284">
        <v>185081</v>
      </c>
    </row>
    <row r="26" spans="1:19" ht="19.5" customHeight="1" thickBot="1" x14ac:dyDescent="0.3">
      <c r="A26" s="64" t="s">
        <v>0</v>
      </c>
      <c r="B26" s="173">
        <v>11398</v>
      </c>
      <c r="C26" s="173">
        <v>447</v>
      </c>
      <c r="D26" s="173">
        <v>1261</v>
      </c>
      <c r="E26" s="173">
        <v>13571</v>
      </c>
      <c r="F26" s="173">
        <v>1189</v>
      </c>
      <c r="G26" s="173">
        <v>6003</v>
      </c>
      <c r="H26" s="173">
        <v>61050</v>
      </c>
      <c r="I26" s="173">
        <v>31795</v>
      </c>
      <c r="J26" s="173">
        <v>10822</v>
      </c>
      <c r="K26" s="173">
        <v>5476</v>
      </c>
      <c r="L26" s="173">
        <v>34425</v>
      </c>
      <c r="M26" s="173">
        <v>16687</v>
      </c>
      <c r="N26" s="173">
        <v>22171</v>
      </c>
      <c r="O26" s="173">
        <v>50892</v>
      </c>
      <c r="P26" s="173">
        <v>17715</v>
      </c>
      <c r="Q26" s="173">
        <v>126066</v>
      </c>
      <c r="R26" s="173">
        <v>128</v>
      </c>
      <c r="S26" s="173">
        <v>411096</v>
      </c>
    </row>
    <row r="27" spans="1:19" ht="13.5" customHeight="1" thickTop="1" x14ac:dyDescent="0.2">
      <c r="A27" s="205" t="s">
        <v>309</v>
      </c>
      <c r="B27" s="227"/>
      <c r="C27" s="227"/>
      <c r="D27" s="227"/>
      <c r="E27" s="227"/>
      <c r="F27" s="227"/>
      <c r="G27" s="227"/>
      <c r="H27" s="227"/>
      <c r="I27" s="227"/>
      <c r="J27" s="227"/>
      <c r="K27" s="227"/>
      <c r="L27" s="227"/>
      <c r="M27" s="227"/>
      <c r="N27" s="227"/>
      <c r="O27" s="227"/>
      <c r="P27" s="227"/>
      <c r="Q27" s="227"/>
      <c r="R27" s="227"/>
      <c r="S27" s="227"/>
    </row>
    <row r="28" spans="1:19" x14ac:dyDescent="0.2">
      <c r="A28" s="205" t="s">
        <v>208</v>
      </c>
      <c r="B28" s="227"/>
      <c r="C28" s="227"/>
      <c r="D28" s="227"/>
      <c r="E28" s="227"/>
      <c r="F28" s="227"/>
      <c r="G28" s="227"/>
      <c r="H28" s="227"/>
      <c r="I28" s="227"/>
      <c r="J28" s="227"/>
      <c r="K28" s="227"/>
      <c r="L28" s="227"/>
      <c r="M28" s="227"/>
      <c r="N28" s="227"/>
      <c r="O28" s="227"/>
      <c r="P28" s="227"/>
      <c r="Q28" s="227"/>
      <c r="R28" s="227"/>
      <c r="S28" s="227"/>
    </row>
    <row r="29" spans="1:19" x14ac:dyDescent="0.2">
      <c r="A29" s="279"/>
      <c r="B29" s="227"/>
      <c r="C29" s="227"/>
      <c r="D29" s="227"/>
      <c r="E29" s="227"/>
      <c r="F29" s="227"/>
      <c r="G29" s="227"/>
      <c r="H29" s="227"/>
      <c r="I29" s="227"/>
      <c r="J29" s="227"/>
      <c r="K29" s="227"/>
      <c r="L29" s="227"/>
      <c r="M29" s="227"/>
      <c r="N29" s="227"/>
      <c r="O29" s="227"/>
      <c r="P29" s="227"/>
      <c r="Q29" s="227"/>
      <c r="R29" s="227"/>
      <c r="S29" s="227"/>
    </row>
  </sheetData>
  <mergeCells count="19">
    <mergeCell ref="P7:P9"/>
    <mergeCell ref="Q7:Q9"/>
    <mergeCell ref="J7:J9"/>
    <mergeCell ref="K7:K9"/>
    <mergeCell ref="A5:S5"/>
    <mergeCell ref="S7:S9"/>
    <mergeCell ref="A2:S2"/>
    <mergeCell ref="A4:S4"/>
    <mergeCell ref="B7:B9"/>
    <mergeCell ref="D7:D9"/>
    <mergeCell ref="E7:E9"/>
    <mergeCell ref="H7:H9"/>
    <mergeCell ref="I7:I9"/>
    <mergeCell ref="F7:F9"/>
    <mergeCell ref="G7:G9"/>
    <mergeCell ref="R7:R9"/>
    <mergeCell ref="L7:L9"/>
    <mergeCell ref="M7:M9"/>
    <mergeCell ref="O7:O9"/>
  </mergeCells>
  <pageMargins left="0.11811023622047245" right="0.11811023622047245" top="1.3385826771653544" bottom="0.74803149606299213" header="0.31496062992125984" footer="0.31496062992125984"/>
  <pageSetup paperSize="14" scale="66" orientation="landscape"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zoomScale="70" zoomScaleNormal="70" workbookViewId="0">
      <selection activeCell="T9" sqref="T9:T26"/>
    </sheetView>
  </sheetViews>
  <sheetFormatPr baseColWidth="10" defaultRowHeight="12.75" x14ac:dyDescent="0.2"/>
  <cols>
    <col min="1" max="1" width="29.7109375" style="1" customWidth="1"/>
    <col min="2" max="2" width="12.85546875" style="1" customWidth="1"/>
    <col min="3" max="3" width="12.7109375" style="1" customWidth="1"/>
    <col min="4" max="4" width="11.7109375" style="1" customWidth="1"/>
    <col min="5" max="5" width="16.28515625" style="1" customWidth="1"/>
    <col min="6" max="6" width="13" style="1" customWidth="1"/>
    <col min="7" max="7" width="14.28515625" style="1" customWidth="1"/>
    <col min="8" max="8" width="12.285156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28515625" style="1" customWidth="1"/>
    <col min="18" max="19" width="12.140625" style="1" customWidth="1"/>
    <col min="20" max="20" width="13.85546875" style="1" customWidth="1"/>
    <col min="21" max="16384" width="11.42578125" style="1"/>
  </cols>
  <sheetData>
    <row r="1" spans="1:20" ht="15.75" x14ac:dyDescent="0.25">
      <c r="A1" s="101" t="s">
        <v>407</v>
      </c>
    </row>
    <row r="2" spans="1:20" ht="18" customHeight="1" x14ac:dyDescent="0.25">
      <c r="A2" s="500" t="s">
        <v>55</v>
      </c>
      <c r="B2" s="513"/>
      <c r="C2" s="513"/>
      <c r="D2" s="513"/>
      <c r="E2" s="513"/>
      <c r="F2" s="513"/>
      <c r="G2" s="513"/>
      <c r="H2" s="513"/>
      <c r="I2" s="513"/>
      <c r="J2" s="513"/>
      <c r="K2" s="513"/>
      <c r="L2" s="513"/>
      <c r="M2" s="513"/>
      <c r="N2" s="513"/>
      <c r="O2" s="513"/>
      <c r="P2" s="513"/>
      <c r="Q2" s="513"/>
      <c r="R2" s="513"/>
      <c r="S2" s="513"/>
      <c r="T2" s="513"/>
    </row>
    <row r="4" spans="1:20" ht="15.75" x14ac:dyDescent="0.25">
      <c r="A4" s="500" t="s">
        <v>277</v>
      </c>
      <c r="B4" s="500"/>
      <c r="C4" s="500"/>
      <c r="D4" s="500"/>
      <c r="E4" s="500"/>
      <c r="F4" s="500"/>
      <c r="G4" s="500"/>
      <c r="H4" s="500"/>
      <c r="I4" s="500"/>
      <c r="J4" s="500"/>
      <c r="K4" s="500"/>
      <c r="L4" s="501"/>
      <c r="M4" s="501"/>
      <c r="N4" s="501"/>
      <c r="O4" s="501"/>
      <c r="P4" s="501"/>
      <c r="Q4" s="501"/>
      <c r="R4" s="501"/>
      <c r="S4" s="501"/>
      <c r="T4" s="501"/>
    </row>
    <row r="5" spans="1:20" ht="13.5" customHeight="1" thickBot="1" x14ac:dyDescent="0.25"/>
    <row r="6" spans="1:20" ht="15" customHeight="1" thickTop="1" x14ac:dyDescent="0.2">
      <c r="A6" s="96"/>
      <c r="B6" s="494" t="s">
        <v>81</v>
      </c>
      <c r="C6" s="88"/>
      <c r="D6" s="504" t="s">
        <v>83</v>
      </c>
      <c r="E6" s="494" t="s">
        <v>84</v>
      </c>
      <c r="F6" s="494" t="s">
        <v>90</v>
      </c>
      <c r="G6" s="494" t="s">
        <v>25</v>
      </c>
      <c r="H6" s="494" t="s">
        <v>119</v>
      </c>
      <c r="I6" s="494" t="s">
        <v>85</v>
      </c>
      <c r="J6" s="494" t="s">
        <v>121</v>
      </c>
      <c r="K6" s="494" t="s">
        <v>86</v>
      </c>
      <c r="L6" s="494" t="s">
        <v>117</v>
      </c>
      <c r="M6" s="494" t="s">
        <v>120</v>
      </c>
      <c r="N6" s="88"/>
      <c r="O6" s="494" t="s">
        <v>88</v>
      </c>
      <c r="P6" s="494" t="s">
        <v>111</v>
      </c>
      <c r="Q6" s="494" t="s">
        <v>89</v>
      </c>
      <c r="R6" s="494" t="s">
        <v>118</v>
      </c>
      <c r="S6" s="510" t="s">
        <v>405</v>
      </c>
      <c r="T6" s="497" t="s">
        <v>276</v>
      </c>
    </row>
    <row r="7" spans="1:20" ht="15" customHeight="1" x14ac:dyDescent="0.2">
      <c r="A7" s="97" t="s">
        <v>26</v>
      </c>
      <c r="B7" s="502"/>
      <c r="C7" s="89" t="s">
        <v>82</v>
      </c>
      <c r="D7" s="495"/>
      <c r="E7" s="502"/>
      <c r="F7" s="502"/>
      <c r="G7" s="495"/>
      <c r="H7" s="495"/>
      <c r="I7" s="495"/>
      <c r="J7" s="495"/>
      <c r="K7" s="495"/>
      <c r="L7" s="495"/>
      <c r="M7" s="495"/>
      <c r="N7" s="90" t="s">
        <v>87</v>
      </c>
      <c r="O7" s="495"/>
      <c r="P7" s="495"/>
      <c r="Q7" s="495"/>
      <c r="R7" s="502"/>
      <c r="S7" s="511"/>
      <c r="T7" s="498"/>
    </row>
    <row r="8" spans="1:20" ht="24" customHeight="1" x14ac:dyDescent="0.2">
      <c r="A8" s="98"/>
      <c r="B8" s="503"/>
      <c r="C8" s="91"/>
      <c r="D8" s="496"/>
      <c r="E8" s="503"/>
      <c r="F8" s="503"/>
      <c r="G8" s="496"/>
      <c r="H8" s="496"/>
      <c r="I8" s="496"/>
      <c r="J8" s="496"/>
      <c r="K8" s="496"/>
      <c r="L8" s="496"/>
      <c r="M8" s="496"/>
      <c r="N8" s="92"/>
      <c r="O8" s="496"/>
      <c r="P8" s="496"/>
      <c r="Q8" s="496"/>
      <c r="R8" s="503"/>
      <c r="S8" s="512"/>
      <c r="T8" s="499"/>
    </row>
    <row r="9" spans="1:20" ht="18.75" customHeight="1" x14ac:dyDescent="0.25">
      <c r="A9" s="93" t="s">
        <v>32</v>
      </c>
      <c r="B9" s="10">
        <v>26</v>
      </c>
      <c r="C9" s="10">
        <v>4</v>
      </c>
      <c r="D9" s="10">
        <v>1</v>
      </c>
      <c r="E9" s="10">
        <v>40</v>
      </c>
      <c r="F9" s="10">
        <v>0</v>
      </c>
      <c r="G9" s="10">
        <v>96</v>
      </c>
      <c r="H9" s="10">
        <v>135</v>
      </c>
      <c r="I9" s="10">
        <v>50</v>
      </c>
      <c r="J9" s="10">
        <v>220</v>
      </c>
      <c r="K9" s="10">
        <v>25</v>
      </c>
      <c r="L9" s="10">
        <v>1215</v>
      </c>
      <c r="M9" s="10">
        <v>12</v>
      </c>
      <c r="N9" s="10">
        <v>283</v>
      </c>
      <c r="O9" s="10">
        <v>904</v>
      </c>
      <c r="P9" s="10">
        <v>3127</v>
      </c>
      <c r="Q9" s="10">
        <v>11</v>
      </c>
      <c r="R9" s="10">
        <v>0</v>
      </c>
      <c r="S9" s="10">
        <v>169</v>
      </c>
      <c r="T9" s="10">
        <v>6318</v>
      </c>
    </row>
    <row r="10" spans="1:20" ht="18.75" customHeight="1" x14ac:dyDescent="0.25">
      <c r="A10" s="94" t="s">
        <v>33</v>
      </c>
      <c r="B10" s="10">
        <v>18</v>
      </c>
      <c r="C10" s="10">
        <v>2</v>
      </c>
      <c r="D10" s="10">
        <v>4</v>
      </c>
      <c r="E10" s="10">
        <v>56</v>
      </c>
      <c r="F10" s="10">
        <v>1</v>
      </c>
      <c r="G10" s="10">
        <v>112</v>
      </c>
      <c r="H10" s="10">
        <v>198</v>
      </c>
      <c r="I10" s="10">
        <v>72</v>
      </c>
      <c r="J10" s="10">
        <v>94</v>
      </c>
      <c r="K10" s="10">
        <v>79</v>
      </c>
      <c r="L10" s="10">
        <v>1969</v>
      </c>
      <c r="M10" s="10">
        <v>12</v>
      </c>
      <c r="N10" s="10">
        <v>336</v>
      </c>
      <c r="O10" s="10">
        <v>1442</v>
      </c>
      <c r="P10" s="10">
        <v>4534</v>
      </c>
      <c r="Q10" s="10">
        <v>9</v>
      </c>
      <c r="R10" s="10">
        <v>0</v>
      </c>
      <c r="S10" s="10">
        <v>214</v>
      </c>
      <c r="T10" s="10">
        <v>9152</v>
      </c>
    </row>
    <row r="11" spans="1:20" ht="18.75" customHeight="1" x14ac:dyDescent="0.25">
      <c r="A11" s="94" t="s">
        <v>34</v>
      </c>
      <c r="B11" s="10">
        <v>20</v>
      </c>
      <c r="C11" s="10">
        <v>2</v>
      </c>
      <c r="D11" s="10">
        <v>12</v>
      </c>
      <c r="E11" s="10">
        <v>124</v>
      </c>
      <c r="F11" s="10">
        <v>2</v>
      </c>
      <c r="G11" s="10">
        <v>225</v>
      </c>
      <c r="H11" s="10">
        <v>384</v>
      </c>
      <c r="I11" s="10">
        <v>125</v>
      </c>
      <c r="J11" s="10">
        <v>267</v>
      </c>
      <c r="K11" s="10">
        <v>74</v>
      </c>
      <c r="L11" s="10">
        <v>3584</v>
      </c>
      <c r="M11" s="10">
        <v>24</v>
      </c>
      <c r="N11" s="10">
        <v>646</v>
      </c>
      <c r="O11" s="10">
        <v>2478</v>
      </c>
      <c r="P11" s="10">
        <v>7835</v>
      </c>
      <c r="Q11" s="10">
        <v>66</v>
      </c>
      <c r="R11" s="10">
        <v>1</v>
      </c>
      <c r="S11" s="10">
        <v>537</v>
      </c>
      <c r="T11" s="10">
        <v>16406</v>
      </c>
    </row>
    <row r="12" spans="1:20" ht="18.75" customHeight="1" x14ac:dyDescent="0.25">
      <c r="A12" s="94" t="s">
        <v>35</v>
      </c>
      <c r="B12" s="10">
        <v>35</v>
      </c>
      <c r="C12" s="10">
        <v>8</v>
      </c>
      <c r="D12" s="10">
        <v>24</v>
      </c>
      <c r="E12" s="10">
        <v>53</v>
      </c>
      <c r="F12" s="10">
        <v>2</v>
      </c>
      <c r="G12" s="10">
        <v>91</v>
      </c>
      <c r="H12" s="10">
        <v>205</v>
      </c>
      <c r="I12" s="10">
        <v>64</v>
      </c>
      <c r="J12" s="10">
        <v>90</v>
      </c>
      <c r="K12" s="10">
        <v>25</v>
      </c>
      <c r="L12" s="10">
        <v>1403</v>
      </c>
      <c r="M12" s="10">
        <v>14</v>
      </c>
      <c r="N12" s="10">
        <v>190</v>
      </c>
      <c r="O12" s="10">
        <v>832</v>
      </c>
      <c r="P12" s="10">
        <v>3976</v>
      </c>
      <c r="Q12" s="10">
        <v>9</v>
      </c>
      <c r="R12" s="10">
        <v>0</v>
      </c>
      <c r="S12" s="10">
        <v>238</v>
      </c>
      <c r="T12" s="10">
        <v>7259</v>
      </c>
    </row>
    <row r="13" spans="1:20" ht="18.75" customHeight="1" x14ac:dyDescent="0.25">
      <c r="A13" s="94" t="s">
        <v>36</v>
      </c>
      <c r="B13" s="10">
        <v>94</v>
      </c>
      <c r="C13" s="10">
        <v>3</v>
      </c>
      <c r="D13" s="10">
        <v>27</v>
      </c>
      <c r="E13" s="10">
        <v>86</v>
      </c>
      <c r="F13" s="10">
        <v>1</v>
      </c>
      <c r="G13" s="10">
        <v>183</v>
      </c>
      <c r="H13" s="10">
        <v>387</v>
      </c>
      <c r="I13" s="10">
        <v>94</v>
      </c>
      <c r="J13" s="10">
        <v>170</v>
      </c>
      <c r="K13" s="10">
        <v>62</v>
      </c>
      <c r="L13" s="10">
        <v>4260</v>
      </c>
      <c r="M13" s="10">
        <v>102</v>
      </c>
      <c r="N13" s="10">
        <v>665</v>
      </c>
      <c r="O13" s="10">
        <v>2911</v>
      </c>
      <c r="P13" s="10">
        <v>9484</v>
      </c>
      <c r="Q13" s="10">
        <v>20</v>
      </c>
      <c r="R13" s="10">
        <v>0</v>
      </c>
      <c r="S13" s="10">
        <v>698</v>
      </c>
      <c r="T13" s="10">
        <v>19247</v>
      </c>
    </row>
    <row r="14" spans="1:20" ht="18.75" customHeight="1" x14ac:dyDescent="0.25">
      <c r="A14" s="94" t="s">
        <v>37</v>
      </c>
      <c r="B14" s="10">
        <v>225</v>
      </c>
      <c r="C14" s="10">
        <v>11</v>
      </c>
      <c r="D14" s="10">
        <v>21</v>
      </c>
      <c r="E14" s="10">
        <v>332</v>
      </c>
      <c r="F14" s="10">
        <v>2</v>
      </c>
      <c r="G14" s="10">
        <v>694</v>
      </c>
      <c r="H14" s="10">
        <v>1174</v>
      </c>
      <c r="I14" s="10">
        <v>236</v>
      </c>
      <c r="J14" s="10">
        <v>555</v>
      </c>
      <c r="K14" s="10">
        <v>179</v>
      </c>
      <c r="L14" s="10">
        <v>12488</v>
      </c>
      <c r="M14" s="10">
        <v>317</v>
      </c>
      <c r="N14" s="10">
        <v>2376</v>
      </c>
      <c r="O14" s="10">
        <v>8539</v>
      </c>
      <c r="P14" s="10">
        <v>21321</v>
      </c>
      <c r="Q14" s="10">
        <v>148</v>
      </c>
      <c r="R14" s="10">
        <v>0</v>
      </c>
      <c r="S14" s="10">
        <v>1303</v>
      </c>
      <c r="T14" s="10">
        <v>49921</v>
      </c>
    </row>
    <row r="15" spans="1:20" ht="18.75" customHeight="1" x14ac:dyDescent="0.25">
      <c r="A15" s="94" t="s">
        <v>116</v>
      </c>
      <c r="B15" s="10">
        <v>214</v>
      </c>
      <c r="C15" s="10">
        <v>1</v>
      </c>
      <c r="D15" s="10">
        <v>4</v>
      </c>
      <c r="E15" s="10">
        <v>155</v>
      </c>
      <c r="F15" s="10">
        <v>1</v>
      </c>
      <c r="G15" s="10">
        <v>241</v>
      </c>
      <c r="H15" s="10">
        <v>509</v>
      </c>
      <c r="I15" s="10">
        <v>106</v>
      </c>
      <c r="J15" s="10">
        <v>193</v>
      </c>
      <c r="K15" s="10">
        <v>71</v>
      </c>
      <c r="L15" s="10">
        <v>4014</v>
      </c>
      <c r="M15" s="10">
        <v>149</v>
      </c>
      <c r="N15" s="10">
        <v>696</v>
      </c>
      <c r="O15" s="10">
        <v>3569</v>
      </c>
      <c r="P15" s="10">
        <v>8564</v>
      </c>
      <c r="Q15" s="10">
        <v>18</v>
      </c>
      <c r="R15" s="10">
        <v>0</v>
      </c>
      <c r="S15" s="10">
        <v>649</v>
      </c>
      <c r="T15" s="10">
        <v>19154</v>
      </c>
    </row>
    <row r="16" spans="1:20" ht="18.75" customHeight="1" x14ac:dyDescent="0.25">
      <c r="A16" s="94" t="s">
        <v>39</v>
      </c>
      <c r="B16" s="10">
        <v>260</v>
      </c>
      <c r="C16" s="10">
        <v>5</v>
      </c>
      <c r="D16" s="10">
        <v>4</v>
      </c>
      <c r="E16" s="10">
        <v>148</v>
      </c>
      <c r="F16" s="10">
        <v>2</v>
      </c>
      <c r="G16" s="10">
        <v>318</v>
      </c>
      <c r="H16" s="10">
        <v>565</v>
      </c>
      <c r="I16" s="10">
        <v>132</v>
      </c>
      <c r="J16" s="10">
        <v>266</v>
      </c>
      <c r="K16" s="10">
        <v>66</v>
      </c>
      <c r="L16" s="10">
        <v>4758</v>
      </c>
      <c r="M16" s="10">
        <v>43</v>
      </c>
      <c r="N16" s="10">
        <v>999</v>
      </c>
      <c r="O16" s="10">
        <v>3907</v>
      </c>
      <c r="P16" s="10">
        <v>9700</v>
      </c>
      <c r="Q16" s="10">
        <v>16</v>
      </c>
      <c r="R16" s="10">
        <v>0</v>
      </c>
      <c r="S16" s="10">
        <v>941</v>
      </c>
      <c r="T16" s="10">
        <v>22130</v>
      </c>
    </row>
    <row r="17" spans="1:20" ht="18.75" customHeight="1" x14ac:dyDescent="0.25">
      <c r="A17" s="94" t="s">
        <v>400</v>
      </c>
      <c r="B17" s="10">
        <v>100</v>
      </c>
      <c r="C17" s="10">
        <v>1</v>
      </c>
      <c r="D17" s="10">
        <v>0</v>
      </c>
      <c r="E17" s="10">
        <v>51</v>
      </c>
      <c r="F17" s="10">
        <v>2</v>
      </c>
      <c r="G17" s="10">
        <v>86</v>
      </c>
      <c r="H17" s="10">
        <v>214</v>
      </c>
      <c r="I17" s="10">
        <v>56</v>
      </c>
      <c r="J17" s="10">
        <v>93</v>
      </c>
      <c r="K17" s="10">
        <v>41</v>
      </c>
      <c r="L17" s="10">
        <v>1975</v>
      </c>
      <c r="M17" s="10">
        <v>14</v>
      </c>
      <c r="N17" s="10">
        <v>420</v>
      </c>
      <c r="O17" s="10">
        <v>1953</v>
      </c>
      <c r="P17" s="10">
        <v>3933</v>
      </c>
      <c r="Q17" s="10">
        <v>3</v>
      </c>
      <c r="R17" s="10">
        <v>0</v>
      </c>
      <c r="S17" s="10">
        <v>336</v>
      </c>
      <c r="T17" s="10">
        <v>9278</v>
      </c>
    </row>
    <row r="18" spans="1:20" ht="18.75" customHeight="1" x14ac:dyDescent="0.25">
      <c r="A18" s="94" t="s">
        <v>40</v>
      </c>
      <c r="B18" s="10">
        <v>119</v>
      </c>
      <c r="C18" s="10">
        <v>37</v>
      </c>
      <c r="D18" s="10">
        <v>2</v>
      </c>
      <c r="E18" s="10">
        <v>240</v>
      </c>
      <c r="F18" s="10">
        <v>7</v>
      </c>
      <c r="G18" s="10">
        <v>517</v>
      </c>
      <c r="H18" s="10">
        <v>881</v>
      </c>
      <c r="I18" s="10">
        <v>191</v>
      </c>
      <c r="J18" s="10">
        <v>372</v>
      </c>
      <c r="K18" s="10">
        <v>148</v>
      </c>
      <c r="L18" s="10">
        <v>10123</v>
      </c>
      <c r="M18" s="10">
        <v>104</v>
      </c>
      <c r="N18" s="10">
        <v>1931</v>
      </c>
      <c r="O18" s="10">
        <v>8650</v>
      </c>
      <c r="P18" s="10">
        <v>16970</v>
      </c>
      <c r="Q18" s="10">
        <v>47</v>
      </c>
      <c r="R18" s="10">
        <v>0</v>
      </c>
      <c r="S18" s="10">
        <v>2482</v>
      </c>
      <c r="T18" s="10">
        <v>42821</v>
      </c>
    </row>
    <row r="19" spans="1:20" ht="18.75" customHeight="1" x14ac:dyDescent="0.25">
      <c r="A19" s="94" t="s">
        <v>41</v>
      </c>
      <c r="B19" s="10">
        <v>166</v>
      </c>
      <c r="C19" s="10">
        <v>0</v>
      </c>
      <c r="D19" s="10">
        <v>0</v>
      </c>
      <c r="E19" s="10">
        <v>139</v>
      </c>
      <c r="F19" s="10">
        <v>5</v>
      </c>
      <c r="G19" s="10">
        <v>264</v>
      </c>
      <c r="H19" s="10">
        <v>499</v>
      </c>
      <c r="I19" s="10">
        <v>120</v>
      </c>
      <c r="J19" s="10">
        <v>231</v>
      </c>
      <c r="K19" s="10">
        <v>91</v>
      </c>
      <c r="L19" s="10">
        <v>5885</v>
      </c>
      <c r="M19" s="10">
        <v>22</v>
      </c>
      <c r="N19" s="10">
        <v>1146</v>
      </c>
      <c r="O19" s="10">
        <v>4554</v>
      </c>
      <c r="P19" s="10">
        <v>10939</v>
      </c>
      <c r="Q19" s="10">
        <v>5</v>
      </c>
      <c r="R19" s="10">
        <v>0</v>
      </c>
      <c r="S19" s="10">
        <v>684</v>
      </c>
      <c r="T19" s="10">
        <v>24750</v>
      </c>
    </row>
    <row r="20" spans="1:20" ht="18.75" customHeight="1" x14ac:dyDescent="0.25">
      <c r="A20" s="94" t="s">
        <v>42</v>
      </c>
      <c r="B20" s="10">
        <v>101</v>
      </c>
      <c r="C20" s="10">
        <v>3</v>
      </c>
      <c r="D20" s="10">
        <v>1</v>
      </c>
      <c r="E20" s="10">
        <v>75</v>
      </c>
      <c r="F20" s="10">
        <v>0</v>
      </c>
      <c r="G20" s="10">
        <v>164</v>
      </c>
      <c r="H20" s="10">
        <v>201</v>
      </c>
      <c r="I20" s="10">
        <v>67</v>
      </c>
      <c r="J20" s="10">
        <v>97</v>
      </c>
      <c r="K20" s="10">
        <v>29</v>
      </c>
      <c r="L20" s="10">
        <v>2147</v>
      </c>
      <c r="M20" s="10">
        <v>55</v>
      </c>
      <c r="N20" s="10">
        <v>405</v>
      </c>
      <c r="O20" s="10">
        <v>1658</v>
      </c>
      <c r="P20" s="10">
        <v>4780</v>
      </c>
      <c r="Q20" s="10">
        <v>2</v>
      </c>
      <c r="R20" s="10">
        <v>0</v>
      </c>
      <c r="S20" s="10">
        <v>364</v>
      </c>
      <c r="T20" s="10">
        <v>10149</v>
      </c>
    </row>
    <row r="21" spans="1:20" ht="18.75" customHeight="1" x14ac:dyDescent="0.25">
      <c r="A21" s="95" t="s">
        <v>43</v>
      </c>
      <c r="B21" s="10">
        <v>130</v>
      </c>
      <c r="C21" s="10">
        <v>46</v>
      </c>
      <c r="D21" s="10">
        <v>1</v>
      </c>
      <c r="E21" s="10">
        <v>172</v>
      </c>
      <c r="F21" s="10">
        <v>1</v>
      </c>
      <c r="G21" s="10">
        <v>379</v>
      </c>
      <c r="H21" s="10">
        <v>468</v>
      </c>
      <c r="I21" s="10">
        <v>124</v>
      </c>
      <c r="J21" s="10">
        <v>229</v>
      </c>
      <c r="K21" s="10">
        <v>67</v>
      </c>
      <c r="L21" s="10">
        <v>4784</v>
      </c>
      <c r="M21" s="10">
        <v>26</v>
      </c>
      <c r="N21" s="10">
        <v>890</v>
      </c>
      <c r="O21" s="10">
        <v>3341</v>
      </c>
      <c r="P21" s="10">
        <v>9286</v>
      </c>
      <c r="Q21" s="10">
        <v>10</v>
      </c>
      <c r="R21" s="10">
        <v>0</v>
      </c>
      <c r="S21" s="10">
        <v>1143</v>
      </c>
      <c r="T21" s="10">
        <v>21097</v>
      </c>
    </row>
    <row r="22" spans="1:20" ht="18.75" customHeight="1" x14ac:dyDescent="0.25">
      <c r="A22" s="95" t="s">
        <v>44</v>
      </c>
      <c r="B22" s="10">
        <v>26</v>
      </c>
      <c r="C22" s="10">
        <v>5</v>
      </c>
      <c r="D22" s="10">
        <v>0</v>
      </c>
      <c r="E22" s="10">
        <v>34</v>
      </c>
      <c r="F22" s="10">
        <v>3</v>
      </c>
      <c r="G22" s="10">
        <v>88</v>
      </c>
      <c r="H22" s="10">
        <v>141</v>
      </c>
      <c r="I22" s="10">
        <v>40</v>
      </c>
      <c r="J22" s="10">
        <v>64</v>
      </c>
      <c r="K22" s="10">
        <v>5</v>
      </c>
      <c r="L22" s="10">
        <v>806</v>
      </c>
      <c r="M22" s="10">
        <v>15</v>
      </c>
      <c r="N22" s="10">
        <v>126</v>
      </c>
      <c r="O22" s="10">
        <v>475</v>
      </c>
      <c r="P22" s="10">
        <v>2404</v>
      </c>
      <c r="Q22" s="10">
        <v>0</v>
      </c>
      <c r="R22" s="10">
        <v>0</v>
      </c>
      <c r="S22" s="10">
        <v>156</v>
      </c>
      <c r="T22" s="10">
        <v>4388</v>
      </c>
    </row>
    <row r="23" spans="1:20" ht="18.75" customHeight="1" x14ac:dyDescent="0.25">
      <c r="A23" s="94" t="s">
        <v>45</v>
      </c>
      <c r="B23" s="10">
        <v>15</v>
      </c>
      <c r="C23" s="10">
        <v>26</v>
      </c>
      <c r="D23" s="10">
        <v>5</v>
      </c>
      <c r="E23" s="10">
        <v>48</v>
      </c>
      <c r="F23" s="10">
        <v>1</v>
      </c>
      <c r="G23" s="10">
        <v>211</v>
      </c>
      <c r="H23" s="10">
        <v>134</v>
      </c>
      <c r="I23" s="10">
        <v>37</v>
      </c>
      <c r="J23" s="10">
        <v>143</v>
      </c>
      <c r="K23" s="10">
        <v>29</v>
      </c>
      <c r="L23" s="10">
        <v>1198</v>
      </c>
      <c r="M23" s="10">
        <v>35</v>
      </c>
      <c r="N23" s="10">
        <v>213</v>
      </c>
      <c r="O23" s="10">
        <v>855</v>
      </c>
      <c r="P23" s="10">
        <v>2964</v>
      </c>
      <c r="Q23" s="10">
        <v>5</v>
      </c>
      <c r="R23" s="10">
        <v>0</v>
      </c>
      <c r="S23" s="10">
        <v>307</v>
      </c>
      <c r="T23" s="10">
        <v>6226</v>
      </c>
    </row>
    <row r="24" spans="1:20" ht="18.75" customHeight="1" x14ac:dyDescent="0.25">
      <c r="A24" s="94" t="s">
        <v>46</v>
      </c>
      <c r="B24" s="10">
        <v>288</v>
      </c>
      <c r="C24" s="10">
        <v>2</v>
      </c>
      <c r="D24" s="10">
        <v>14</v>
      </c>
      <c r="E24" s="10">
        <v>1220</v>
      </c>
      <c r="F24" s="10">
        <v>17</v>
      </c>
      <c r="G24" s="10">
        <v>2256</v>
      </c>
      <c r="H24" s="10">
        <v>4089</v>
      </c>
      <c r="I24" s="10">
        <v>856</v>
      </c>
      <c r="J24" s="10">
        <v>1904</v>
      </c>
      <c r="K24" s="10">
        <v>1334</v>
      </c>
      <c r="L24" s="10">
        <v>71647</v>
      </c>
      <c r="M24" s="10">
        <v>1118</v>
      </c>
      <c r="N24" s="10">
        <v>10008</v>
      </c>
      <c r="O24" s="10">
        <v>39407</v>
      </c>
      <c r="P24" s="10">
        <v>130119</v>
      </c>
      <c r="Q24" s="10">
        <v>324</v>
      </c>
      <c r="R24" s="10">
        <v>1</v>
      </c>
      <c r="S24" s="10">
        <v>7789</v>
      </c>
      <c r="T24" s="10">
        <v>272393</v>
      </c>
    </row>
    <row r="25" spans="1:20" ht="18.75" customHeight="1" x14ac:dyDescent="0.25">
      <c r="A25" s="171" t="s">
        <v>405</v>
      </c>
      <c r="B25" s="10">
        <v>4</v>
      </c>
      <c r="C25" s="10">
        <v>0</v>
      </c>
      <c r="D25" s="10">
        <v>0</v>
      </c>
      <c r="E25" s="10">
        <v>21</v>
      </c>
      <c r="F25" s="10">
        <v>0</v>
      </c>
      <c r="G25" s="10">
        <v>49</v>
      </c>
      <c r="H25" s="10">
        <v>53</v>
      </c>
      <c r="I25" s="10">
        <v>13</v>
      </c>
      <c r="J25" s="10">
        <v>25</v>
      </c>
      <c r="K25" s="10">
        <v>25</v>
      </c>
      <c r="L25" s="10">
        <v>1383</v>
      </c>
      <c r="M25" s="10">
        <v>0</v>
      </c>
      <c r="N25" s="10">
        <v>348</v>
      </c>
      <c r="O25" s="10">
        <v>596</v>
      </c>
      <c r="P25" s="10">
        <v>4102</v>
      </c>
      <c r="Q25" s="10">
        <v>2</v>
      </c>
      <c r="R25" s="10">
        <v>0</v>
      </c>
      <c r="S25" s="10">
        <v>4641</v>
      </c>
      <c r="T25" s="10">
        <v>11262</v>
      </c>
    </row>
    <row r="26" spans="1:20" ht="19.5" customHeight="1" thickBot="1" x14ac:dyDescent="0.3">
      <c r="A26" s="49" t="s">
        <v>0</v>
      </c>
      <c r="B26" s="170">
        <v>1841</v>
      </c>
      <c r="C26" s="170">
        <v>156</v>
      </c>
      <c r="D26" s="170">
        <v>120</v>
      </c>
      <c r="E26" s="170">
        <v>2994</v>
      </c>
      <c r="F26" s="170">
        <v>47</v>
      </c>
      <c r="G26" s="170">
        <v>5974</v>
      </c>
      <c r="H26" s="170">
        <v>10237</v>
      </c>
      <c r="I26" s="170">
        <v>2383</v>
      </c>
      <c r="J26" s="170">
        <v>5013</v>
      </c>
      <c r="K26" s="170">
        <v>2350</v>
      </c>
      <c r="L26" s="170">
        <v>133639</v>
      </c>
      <c r="M26" s="170">
        <v>2062</v>
      </c>
      <c r="N26" s="170">
        <v>21678</v>
      </c>
      <c r="O26" s="170">
        <v>86071</v>
      </c>
      <c r="P26" s="170">
        <v>254038</v>
      </c>
      <c r="Q26" s="170">
        <v>695</v>
      </c>
      <c r="R26" s="170">
        <v>2</v>
      </c>
      <c r="S26" s="170">
        <v>22651</v>
      </c>
      <c r="T26" s="170">
        <v>551951</v>
      </c>
    </row>
    <row r="27" spans="1:20" ht="14.25" customHeight="1" thickTop="1" x14ac:dyDescent="0.2">
      <c r="A27" s="26" t="s">
        <v>224</v>
      </c>
    </row>
    <row r="28" spans="1:20" x14ac:dyDescent="0.2">
      <c r="A28" s="100" t="s">
        <v>208</v>
      </c>
    </row>
    <row r="29" spans="1:20" x14ac:dyDescent="0.2">
      <c r="A29" s="99" t="s">
        <v>336</v>
      </c>
    </row>
    <row r="31" spans="1:20" ht="15.75" x14ac:dyDescent="0.25">
      <c r="A31" s="27"/>
    </row>
    <row r="32" spans="1:20" ht="15.75" x14ac:dyDescent="0.25">
      <c r="A32" s="27"/>
    </row>
  </sheetData>
  <mergeCells count="19">
    <mergeCell ref="A2:T2"/>
    <mergeCell ref="R6:R8"/>
    <mergeCell ref="L6:L8"/>
    <mergeCell ref="M6:M8"/>
    <mergeCell ref="O6:O8"/>
    <mergeCell ref="P6:P8"/>
    <mergeCell ref="Q6:Q8"/>
    <mergeCell ref="B6:B8"/>
    <mergeCell ref="D6:D8"/>
    <mergeCell ref="E6:E8"/>
    <mergeCell ref="H6:H8"/>
    <mergeCell ref="I6:I8"/>
    <mergeCell ref="F6:F8"/>
    <mergeCell ref="T6:T8"/>
    <mergeCell ref="G6:G8"/>
    <mergeCell ref="J6:J8"/>
    <mergeCell ref="K6:K8"/>
    <mergeCell ref="A4:T4"/>
    <mergeCell ref="S6:S8"/>
  </mergeCells>
  <pageMargins left="0.11811023622047245" right="0.11811023622047245" top="1.3385826771653544" bottom="0.74803149606299213" header="0.31496062992125984" footer="0.31496062992125984"/>
  <pageSetup paperSize="14" scale="66"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showGridLines="0" zoomScale="60" zoomScaleNormal="60" workbookViewId="0"/>
  </sheetViews>
  <sheetFormatPr baseColWidth="10" defaultRowHeight="12.75" x14ac:dyDescent="0.2"/>
  <cols>
    <col min="1" max="1" width="28.7109375" style="1" customWidth="1"/>
    <col min="2" max="2" width="13" style="1" customWidth="1"/>
    <col min="3" max="3" width="10.8554687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1" style="1" customWidth="1"/>
    <col min="15" max="15" width="10.85546875" style="1" customWidth="1"/>
    <col min="16" max="16" width="13.5703125" style="1" customWidth="1"/>
    <col min="17" max="17" width="12.28515625" style="1" customWidth="1"/>
    <col min="18" max="19" width="12.140625" style="1" customWidth="1"/>
    <col min="20" max="20" width="13.42578125" style="1" customWidth="1"/>
    <col min="21" max="16384" width="11.42578125" style="1"/>
  </cols>
  <sheetData>
    <row r="1" spans="1:20" ht="15.75" x14ac:dyDescent="0.25">
      <c r="A1" s="183" t="s">
        <v>407</v>
      </c>
      <c r="B1" s="227"/>
      <c r="C1" s="227"/>
      <c r="D1" s="227"/>
      <c r="E1" s="227"/>
      <c r="F1" s="227"/>
      <c r="G1" s="227"/>
      <c r="H1" s="227"/>
      <c r="I1" s="227"/>
      <c r="J1" s="227"/>
      <c r="K1" s="227"/>
      <c r="L1" s="227"/>
      <c r="M1" s="227"/>
      <c r="N1" s="227"/>
      <c r="O1" s="227"/>
      <c r="P1" s="227"/>
      <c r="Q1" s="227"/>
      <c r="R1" s="227"/>
      <c r="S1" s="227"/>
      <c r="T1" s="227"/>
    </row>
    <row r="2" spans="1:20" ht="18" customHeight="1" x14ac:dyDescent="0.25">
      <c r="A2" s="488" t="s">
        <v>58</v>
      </c>
      <c r="B2" s="505"/>
      <c r="C2" s="505"/>
      <c r="D2" s="505"/>
      <c r="E2" s="505"/>
      <c r="F2" s="505"/>
      <c r="G2" s="505"/>
      <c r="H2" s="505"/>
      <c r="I2" s="505"/>
      <c r="J2" s="505"/>
      <c r="K2" s="505"/>
      <c r="L2" s="505"/>
      <c r="M2" s="505"/>
      <c r="N2" s="505"/>
      <c r="O2" s="505"/>
      <c r="P2" s="505"/>
      <c r="Q2" s="505"/>
      <c r="R2" s="505"/>
      <c r="S2" s="505"/>
      <c r="T2" s="505"/>
    </row>
    <row r="3" spans="1:20" ht="12.75" customHeight="1" x14ac:dyDescent="0.25">
      <c r="A3" s="14"/>
      <c r="B3" s="280"/>
      <c r="C3" s="280"/>
      <c r="D3" s="280"/>
      <c r="E3" s="280"/>
      <c r="F3" s="280"/>
      <c r="G3" s="280"/>
      <c r="H3" s="280"/>
      <c r="I3" s="280"/>
      <c r="J3" s="280"/>
      <c r="K3" s="280"/>
      <c r="L3" s="227"/>
      <c r="M3" s="227"/>
      <c r="N3" s="227"/>
      <c r="O3" s="227"/>
      <c r="P3" s="227"/>
      <c r="Q3" s="227"/>
      <c r="R3" s="227"/>
      <c r="S3" s="227"/>
      <c r="T3" s="227"/>
    </row>
    <row r="4" spans="1:20" ht="15.75" customHeight="1" x14ac:dyDescent="0.25">
      <c r="A4" s="488" t="s">
        <v>277</v>
      </c>
      <c r="B4" s="488"/>
      <c r="C4" s="488"/>
      <c r="D4" s="488"/>
      <c r="E4" s="488"/>
      <c r="F4" s="488"/>
      <c r="G4" s="488"/>
      <c r="H4" s="488"/>
      <c r="I4" s="488"/>
      <c r="J4" s="488"/>
      <c r="K4" s="488"/>
      <c r="L4" s="505"/>
      <c r="M4" s="505"/>
      <c r="N4" s="505"/>
      <c r="O4" s="505"/>
      <c r="P4" s="505"/>
      <c r="Q4" s="505"/>
      <c r="R4" s="505"/>
      <c r="S4" s="505"/>
      <c r="T4" s="505"/>
    </row>
    <row r="5" spans="1:20" ht="15.75" customHeight="1" x14ac:dyDescent="0.2">
      <c r="A5" s="508" t="s">
        <v>348</v>
      </c>
      <c r="B5" s="509"/>
      <c r="C5" s="509"/>
      <c r="D5" s="509"/>
      <c r="E5" s="509"/>
      <c r="F5" s="509"/>
      <c r="G5" s="509"/>
      <c r="H5" s="509"/>
      <c r="I5" s="509"/>
      <c r="J5" s="509"/>
      <c r="K5" s="509"/>
      <c r="L5" s="509"/>
      <c r="M5" s="509"/>
      <c r="N5" s="509"/>
      <c r="O5" s="509"/>
      <c r="P5" s="509"/>
      <c r="Q5" s="509"/>
      <c r="R5" s="509"/>
      <c r="S5" s="509"/>
      <c r="T5" s="509"/>
    </row>
    <row r="6" spans="1:20" ht="13.5" customHeight="1" thickBot="1" x14ac:dyDescent="0.25">
      <c r="A6" s="227"/>
      <c r="B6" s="227"/>
      <c r="C6" s="227"/>
      <c r="D6" s="227"/>
      <c r="E6" s="227"/>
      <c r="F6" s="227"/>
      <c r="G6" s="227"/>
      <c r="H6" s="227"/>
      <c r="I6" s="227"/>
      <c r="J6" s="227"/>
      <c r="K6" s="227"/>
      <c r="L6" s="227"/>
      <c r="M6" s="227"/>
      <c r="N6" s="227"/>
      <c r="O6" s="227"/>
      <c r="P6" s="227"/>
      <c r="Q6" s="227"/>
      <c r="R6" s="227"/>
      <c r="S6" s="227"/>
      <c r="T6" s="227"/>
    </row>
    <row r="7" spans="1:20" ht="15" customHeight="1" thickTop="1" x14ac:dyDescent="0.2">
      <c r="A7" s="276"/>
      <c r="B7" s="482" t="s">
        <v>81</v>
      </c>
      <c r="C7" s="262"/>
      <c r="D7" s="490" t="s">
        <v>83</v>
      </c>
      <c r="E7" s="482" t="s">
        <v>84</v>
      </c>
      <c r="F7" s="482" t="s">
        <v>90</v>
      </c>
      <c r="G7" s="482" t="s">
        <v>25</v>
      </c>
      <c r="H7" s="482" t="s">
        <v>119</v>
      </c>
      <c r="I7" s="482" t="s">
        <v>85</v>
      </c>
      <c r="J7" s="482" t="s">
        <v>121</v>
      </c>
      <c r="K7" s="482" t="s">
        <v>86</v>
      </c>
      <c r="L7" s="482" t="s">
        <v>117</v>
      </c>
      <c r="M7" s="482" t="s">
        <v>120</v>
      </c>
      <c r="N7" s="262"/>
      <c r="O7" s="482" t="s">
        <v>88</v>
      </c>
      <c r="P7" s="482" t="s">
        <v>111</v>
      </c>
      <c r="Q7" s="482" t="s">
        <v>89</v>
      </c>
      <c r="R7" s="482" t="s">
        <v>118</v>
      </c>
      <c r="S7" s="516" t="s">
        <v>402</v>
      </c>
      <c r="T7" s="480" t="s">
        <v>276</v>
      </c>
    </row>
    <row r="8" spans="1:20" ht="15" customHeight="1" x14ac:dyDescent="0.2">
      <c r="A8" s="277" t="s">
        <v>26</v>
      </c>
      <c r="B8" s="485"/>
      <c r="C8" s="264" t="s">
        <v>82</v>
      </c>
      <c r="D8" s="483"/>
      <c r="E8" s="485"/>
      <c r="F8" s="485"/>
      <c r="G8" s="483"/>
      <c r="H8" s="483"/>
      <c r="I8" s="483"/>
      <c r="J8" s="483"/>
      <c r="K8" s="483"/>
      <c r="L8" s="483"/>
      <c r="M8" s="483"/>
      <c r="N8" s="265" t="s">
        <v>87</v>
      </c>
      <c r="O8" s="483"/>
      <c r="P8" s="483"/>
      <c r="Q8" s="483"/>
      <c r="R8" s="514"/>
      <c r="S8" s="517"/>
      <c r="T8" s="506"/>
    </row>
    <row r="9" spans="1:20" ht="24" customHeight="1" x14ac:dyDescent="0.2">
      <c r="A9" s="278"/>
      <c r="B9" s="486"/>
      <c r="C9" s="267"/>
      <c r="D9" s="484"/>
      <c r="E9" s="486"/>
      <c r="F9" s="486"/>
      <c r="G9" s="484"/>
      <c r="H9" s="484"/>
      <c r="I9" s="484"/>
      <c r="J9" s="484"/>
      <c r="K9" s="484"/>
      <c r="L9" s="484"/>
      <c r="M9" s="484"/>
      <c r="N9" s="268"/>
      <c r="O9" s="484"/>
      <c r="P9" s="484"/>
      <c r="Q9" s="484"/>
      <c r="R9" s="515"/>
      <c r="S9" s="518"/>
      <c r="T9" s="507"/>
    </row>
    <row r="10" spans="1:20" ht="18.75" customHeight="1" x14ac:dyDescent="0.25">
      <c r="A10" s="269" t="s">
        <v>32</v>
      </c>
      <c r="B10" s="17">
        <v>15</v>
      </c>
      <c r="C10" s="17">
        <v>4</v>
      </c>
      <c r="D10" s="17">
        <v>1</v>
      </c>
      <c r="E10" s="17">
        <v>30</v>
      </c>
      <c r="F10" s="17">
        <v>0</v>
      </c>
      <c r="G10" s="17">
        <v>95</v>
      </c>
      <c r="H10" s="17">
        <v>72</v>
      </c>
      <c r="I10" s="17">
        <v>28</v>
      </c>
      <c r="J10" s="17">
        <v>194</v>
      </c>
      <c r="K10" s="17">
        <v>19</v>
      </c>
      <c r="L10" s="17">
        <v>779</v>
      </c>
      <c r="M10" s="17">
        <v>7</v>
      </c>
      <c r="N10" s="17">
        <v>142</v>
      </c>
      <c r="O10" s="17">
        <v>327</v>
      </c>
      <c r="P10" s="17">
        <v>1629</v>
      </c>
      <c r="Q10" s="17">
        <v>10</v>
      </c>
      <c r="R10" s="17">
        <v>0</v>
      </c>
      <c r="S10" s="17">
        <v>100</v>
      </c>
      <c r="T10" s="17">
        <v>3452</v>
      </c>
    </row>
    <row r="11" spans="1:20" ht="18.75" customHeight="1" x14ac:dyDescent="0.25">
      <c r="A11" s="271" t="s">
        <v>33</v>
      </c>
      <c r="B11" s="17">
        <v>13</v>
      </c>
      <c r="C11" s="17">
        <v>2</v>
      </c>
      <c r="D11" s="17">
        <v>3</v>
      </c>
      <c r="E11" s="17">
        <v>42</v>
      </c>
      <c r="F11" s="17">
        <v>0</v>
      </c>
      <c r="G11" s="17">
        <v>103</v>
      </c>
      <c r="H11" s="17">
        <v>117</v>
      </c>
      <c r="I11" s="17">
        <v>43</v>
      </c>
      <c r="J11" s="17">
        <v>71</v>
      </c>
      <c r="K11" s="17">
        <v>61</v>
      </c>
      <c r="L11" s="17">
        <v>1248</v>
      </c>
      <c r="M11" s="17">
        <v>6</v>
      </c>
      <c r="N11" s="17">
        <v>149</v>
      </c>
      <c r="O11" s="17">
        <v>556</v>
      </c>
      <c r="P11" s="17">
        <v>2462</v>
      </c>
      <c r="Q11" s="17">
        <v>8</v>
      </c>
      <c r="R11" s="17">
        <v>0</v>
      </c>
      <c r="S11" s="17">
        <v>124</v>
      </c>
      <c r="T11" s="17">
        <v>5008</v>
      </c>
    </row>
    <row r="12" spans="1:20" ht="18.75" customHeight="1" x14ac:dyDescent="0.25">
      <c r="A12" s="271" t="s">
        <v>34</v>
      </c>
      <c r="B12" s="17">
        <v>9</v>
      </c>
      <c r="C12" s="17">
        <v>2</v>
      </c>
      <c r="D12" s="17">
        <v>11</v>
      </c>
      <c r="E12" s="17">
        <v>91</v>
      </c>
      <c r="F12" s="17">
        <v>2</v>
      </c>
      <c r="G12" s="17">
        <v>207</v>
      </c>
      <c r="H12" s="17">
        <v>199</v>
      </c>
      <c r="I12" s="17">
        <v>55</v>
      </c>
      <c r="J12" s="17">
        <v>218</v>
      </c>
      <c r="K12" s="17">
        <v>41</v>
      </c>
      <c r="L12" s="17">
        <v>2108</v>
      </c>
      <c r="M12" s="17">
        <v>12</v>
      </c>
      <c r="N12" s="17">
        <v>313</v>
      </c>
      <c r="O12" s="17">
        <v>973</v>
      </c>
      <c r="P12" s="17">
        <v>3912</v>
      </c>
      <c r="Q12" s="17">
        <v>53</v>
      </c>
      <c r="R12" s="17">
        <v>1</v>
      </c>
      <c r="S12" s="17">
        <v>319</v>
      </c>
      <c r="T12" s="17">
        <v>8526</v>
      </c>
    </row>
    <row r="13" spans="1:20" ht="18.75" customHeight="1" x14ac:dyDescent="0.25">
      <c r="A13" s="271" t="s">
        <v>35</v>
      </c>
      <c r="B13" s="17">
        <v>25</v>
      </c>
      <c r="C13" s="17">
        <v>7</v>
      </c>
      <c r="D13" s="17">
        <v>23</v>
      </c>
      <c r="E13" s="17">
        <v>40</v>
      </c>
      <c r="F13" s="17">
        <v>2</v>
      </c>
      <c r="G13" s="17">
        <v>83</v>
      </c>
      <c r="H13" s="17">
        <v>110</v>
      </c>
      <c r="I13" s="17">
        <v>34</v>
      </c>
      <c r="J13" s="17">
        <v>79</v>
      </c>
      <c r="K13" s="17">
        <v>15</v>
      </c>
      <c r="L13" s="17">
        <v>861</v>
      </c>
      <c r="M13" s="17">
        <v>5</v>
      </c>
      <c r="N13" s="17">
        <v>92</v>
      </c>
      <c r="O13" s="17">
        <v>328</v>
      </c>
      <c r="P13" s="17">
        <v>2070</v>
      </c>
      <c r="Q13" s="17">
        <v>8</v>
      </c>
      <c r="R13" s="17">
        <v>0</v>
      </c>
      <c r="S13" s="17">
        <v>159</v>
      </c>
      <c r="T13" s="17">
        <v>3941</v>
      </c>
    </row>
    <row r="14" spans="1:20" ht="18.75" customHeight="1" x14ac:dyDescent="0.25">
      <c r="A14" s="271" t="s">
        <v>36</v>
      </c>
      <c r="B14" s="17">
        <v>76</v>
      </c>
      <c r="C14" s="17">
        <v>1</v>
      </c>
      <c r="D14" s="17">
        <v>24</v>
      </c>
      <c r="E14" s="17">
        <v>64</v>
      </c>
      <c r="F14" s="17">
        <v>1</v>
      </c>
      <c r="G14" s="17">
        <v>168</v>
      </c>
      <c r="H14" s="17">
        <v>231</v>
      </c>
      <c r="I14" s="17">
        <v>53</v>
      </c>
      <c r="J14" s="17">
        <v>138</v>
      </c>
      <c r="K14" s="17">
        <v>29</v>
      </c>
      <c r="L14" s="17">
        <v>2682</v>
      </c>
      <c r="M14" s="17">
        <v>65</v>
      </c>
      <c r="N14" s="17">
        <v>330</v>
      </c>
      <c r="O14" s="17">
        <v>1148</v>
      </c>
      <c r="P14" s="17">
        <v>4919</v>
      </c>
      <c r="Q14" s="17">
        <v>18</v>
      </c>
      <c r="R14" s="17">
        <v>0</v>
      </c>
      <c r="S14" s="17">
        <v>472</v>
      </c>
      <c r="T14" s="17">
        <v>10419</v>
      </c>
    </row>
    <row r="15" spans="1:20" ht="18.75" customHeight="1" x14ac:dyDescent="0.25">
      <c r="A15" s="271" t="s">
        <v>37</v>
      </c>
      <c r="B15" s="17">
        <v>171</v>
      </c>
      <c r="C15" s="17">
        <v>11</v>
      </c>
      <c r="D15" s="17">
        <v>19</v>
      </c>
      <c r="E15" s="17">
        <v>254</v>
      </c>
      <c r="F15" s="17">
        <v>2</v>
      </c>
      <c r="G15" s="17">
        <v>645</v>
      </c>
      <c r="H15" s="17">
        <v>693</v>
      </c>
      <c r="I15" s="17">
        <v>126</v>
      </c>
      <c r="J15" s="17">
        <v>454</v>
      </c>
      <c r="K15" s="17">
        <v>110</v>
      </c>
      <c r="L15" s="17">
        <v>7784</v>
      </c>
      <c r="M15" s="17">
        <v>141</v>
      </c>
      <c r="N15" s="17">
        <v>1176</v>
      </c>
      <c r="O15" s="17">
        <v>3177</v>
      </c>
      <c r="P15" s="17">
        <v>11364</v>
      </c>
      <c r="Q15" s="17">
        <v>141</v>
      </c>
      <c r="R15" s="17">
        <v>0</v>
      </c>
      <c r="S15" s="17">
        <v>809</v>
      </c>
      <c r="T15" s="17">
        <v>27077</v>
      </c>
    </row>
    <row r="16" spans="1:20" ht="18.75" customHeight="1" x14ac:dyDescent="0.25">
      <c r="A16" s="271" t="s">
        <v>116</v>
      </c>
      <c r="B16" s="17">
        <v>175</v>
      </c>
      <c r="C16" s="17">
        <v>1</v>
      </c>
      <c r="D16" s="17">
        <v>4</v>
      </c>
      <c r="E16" s="17">
        <v>124</v>
      </c>
      <c r="F16" s="17">
        <v>1</v>
      </c>
      <c r="G16" s="17">
        <v>219</v>
      </c>
      <c r="H16" s="17">
        <v>297</v>
      </c>
      <c r="I16" s="17">
        <v>62</v>
      </c>
      <c r="J16" s="17">
        <v>158</v>
      </c>
      <c r="K16" s="17">
        <v>41</v>
      </c>
      <c r="L16" s="17">
        <v>2593</v>
      </c>
      <c r="M16" s="17">
        <v>53</v>
      </c>
      <c r="N16" s="17">
        <v>356</v>
      </c>
      <c r="O16" s="17">
        <v>1215</v>
      </c>
      <c r="P16" s="17">
        <v>4610</v>
      </c>
      <c r="Q16" s="17">
        <v>12</v>
      </c>
      <c r="R16" s="17">
        <v>0</v>
      </c>
      <c r="S16" s="17">
        <v>410</v>
      </c>
      <c r="T16" s="17">
        <v>10331</v>
      </c>
    </row>
    <row r="17" spans="1:20" ht="18.75" customHeight="1" x14ac:dyDescent="0.25">
      <c r="A17" s="271" t="s">
        <v>39</v>
      </c>
      <c r="B17" s="17">
        <v>197</v>
      </c>
      <c r="C17" s="17">
        <v>5</v>
      </c>
      <c r="D17" s="17">
        <v>3</v>
      </c>
      <c r="E17" s="17">
        <v>115</v>
      </c>
      <c r="F17" s="17">
        <v>2</v>
      </c>
      <c r="G17" s="17">
        <v>300</v>
      </c>
      <c r="H17" s="17">
        <v>351</v>
      </c>
      <c r="I17" s="17">
        <v>70</v>
      </c>
      <c r="J17" s="17">
        <v>214</v>
      </c>
      <c r="K17" s="17">
        <v>35</v>
      </c>
      <c r="L17" s="17">
        <v>2999</v>
      </c>
      <c r="M17" s="17">
        <v>17</v>
      </c>
      <c r="N17" s="17">
        <v>460</v>
      </c>
      <c r="O17" s="17">
        <v>1493</v>
      </c>
      <c r="P17" s="17">
        <v>5111</v>
      </c>
      <c r="Q17" s="17">
        <v>14</v>
      </c>
      <c r="R17" s="17">
        <v>0</v>
      </c>
      <c r="S17" s="17">
        <v>660</v>
      </c>
      <c r="T17" s="17">
        <v>12046</v>
      </c>
    </row>
    <row r="18" spans="1:20" ht="18.75" customHeight="1" x14ac:dyDescent="0.25">
      <c r="A18" s="271" t="s">
        <v>400</v>
      </c>
      <c r="B18" s="17">
        <v>73</v>
      </c>
      <c r="C18" s="17">
        <v>1</v>
      </c>
      <c r="D18" s="17">
        <v>0</v>
      </c>
      <c r="E18" s="17">
        <v>28</v>
      </c>
      <c r="F18" s="17">
        <v>2</v>
      </c>
      <c r="G18" s="17">
        <v>80</v>
      </c>
      <c r="H18" s="17">
        <v>133</v>
      </c>
      <c r="I18" s="17">
        <v>29</v>
      </c>
      <c r="J18" s="17">
        <v>80</v>
      </c>
      <c r="K18" s="17">
        <v>29</v>
      </c>
      <c r="L18" s="17">
        <v>1197</v>
      </c>
      <c r="M18" s="17">
        <v>7</v>
      </c>
      <c r="N18" s="17">
        <v>215</v>
      </c>
      <c r="O18" s="17">
        <v>728</v>
      </c>
      <c r="P18" s="17">
        <v>2087</v>
      </c>
      <c r="Q18" s="17">
        <v>3</v>
      </c>
      <c r="R18" s="17">
        <v>0</v>
      </c>
      <c r="S18" s="17">
        <v>242</v>
      </c>
      <c r="T18" s="17">
        <v>4934</v>
      </c>
    </row>
    <row r="19" spans="1:20" ht="18.75" customHeight="1" x14ac:dyDescent="0.25">
      <c r="A19" s="271" t="s">
        <v>40</v>
      </c>
      <c r="B19" s="17">
        <v>85</v>
      </c>
      <c r="C19" s="17">
        <v>34</v>
      </c>
      <c r="D19" s="17">
        <v>2</v>
      </c>
      <c r="E19" s="17">
        <v>171</v>
      </c>
      <c r="F19" s="17">
        <v>6</v>
      </c>
      <c r="G19" s="17">
        <v>492</v>
      </c>
      <c r="H19" s="17">
        <v>510</v>
      </c>
      <c r="I19" s="17">
        <v>111</v>
      </c>
      <c r="J19" s="17">
        <v>317</v>
      </c>
      <c r="K19" s="17">
        <v>76</v>
      </c>
      <c r="L19" s="17">
        <v>6292</v>
      </c>
      <c r="M19" s="17">
        <v>49</v>
      </c>
      <c r="N19" s="17">
        <v>868</v>
      </c>
      <c r="O19" s="17">
        <v>3044</v>
      </c>
      <c r="P19" s="17">
        <v>9015</v>
      </c>
      <c r="Q19" s="17">
        <v>40</v>
      </c>
      <c r="R19" s="17">
        <v>0</v>
      </c>
      <c r="S19" s="17">
        <v>2022</v>
      </c>
      <c r="T19" s="17">
        <v>23134</v>
      </c>
    </row>
    <row r="20" spans="1:20" ht="18.75" customHeight="1" x14ac:dyDescent="0.25">
      <c r="A20" s="271" t="s">
        <v>41</v>
      </c>
      <c r="B20" s="17">
        <v>133</v>
      </c>
      <c r="C20" s="17">
        <v>0</v>
      </c>
      <c r="D20" s="17">
        <v>0</v>
      </c>
      <c r="E20" s="17">
        <v>99</v>
      </c>
      <c r="F20" s="17">
        <v>5</v>
      </c>
      <c r="G20" s="17">
        <v>246</v>
      </c>
      <c r="H20" s="17">
        <v>303</v>
      </c>
      <c r="I20" s="17">
        <v>68</v>
      </c>
      <c r="J20" s="17">
        <v>186</v>
      </c>
      <c r="K20" s="17">
        <v>54</v>
      </c>
      <c r="L20" s="17">
        <v>3621</v>
      </c>
      <c r="M20" s="17">
        <v>19</v>
      </c>
      <c r="N20" s="17">
        <v>551</v>
      </c>
      <c r="O20" s="17">
        <v>1694</v>
      </c>
      <c r="P20" s="17">
        <v>5656</v>
      </c>
      <c r="Q20" s="17">
        <v>4</v>
      </c>
      <c r="R20" s="17">
        <v>0</v>
      </c>
      <c r="S20" s="17">
        <v>477</v>
      </c>
      <c r="T20" s="17">
        <v>13116</v>
      </c>
    </row>
    <row r="21" spans="1:20" ht="18.75" customHeight="1" x14ac:dyDescent="0.25">
      <c r="A21" s="271" t="s">
        <v>42</v>
      </c>
      <c r="B21" s="17">
        <v>78</v>
      </c>
      <c r="C21" s="17">
        <v>3</v>
      </c>
      <c r="D21" s="17">
        <v>1</v>
      </c>
      <c r="E21" s="17">
        <v>51</v>
      </c>
      <c r="F21" s="17">
        <v>0</v>
      </c>
      <c r="G21" s="17">
        <v>153</v>
      </c>
      <c r="H21" s="17">
        <v>105</v>
      </c>
      <c r="I21" s="17">
        <v>34</v>
      </c>
      <c r="J21" s="17">
        <v>71</v>
      </c>
      <c r="K21" s="17">
        <v>17</v>
      </c>
      <c r="L21" s="17">
        <v>1362</v>
      </c>
      <c r="M21" s="17">
        <v>27</v>
      </c>
      <c r="N21" s="17">
        <v>200</v>
      </c>
      <c r="O21" s="17">
        <v>617</v>
      </c>
      <c r="P21" s="17">
        <v>2502</v>
      </c>
      <c r="Q21" s="17">
        <v>1</v>
      </c>
      <c r="R21" s="17">
        <v>0</v>
      </c>
      <c r="S21" s="17">
        <v>266</v>
      </c>
      <c r="T21" s="17">
        <v>5488</v>
      </c>
    </row>
    <row r="22" spans="1:20" ht="18.75" customHeight="1" x14ac:dyDescent="0.25">
      <c r="A22" s="272" t="s">
        <v>43</v>
      </c>
      <c r="B22" s="17">
        <v>106</v>
      </c>
      <c r="C22" s="17">
        <v>37</v>
      </c>
      <c r="D22" s="17">
        <v>1</v>
      </c>
      <c r="E22" s="17">
        <v>137</v>
      </c>
      <c r="F22" s="17">
        <v>0</v>
      </c>
      <c r="G22" s="17">
        <v>353</v>
      </c>
      <c r="H22" s="17">
        <v>265</v>
      </c>
      <c r="I22" s="17">
        <v>53</v>
      </c>
      <c r="J22" s="17">
        <v>186</v>
      </c>
      <c r="K22" s="17">
        <v>34</v>
      </c>
      <c r="L22" s="17">
        <v>2950</v>
      </c>
      <c r="M22" s="17">
        <v>16</v>
      </c>
      <c r="N22" s="17">
        <v>424</v>
      </c>
      <c r="O22" s="17">
        <v>1258</v>
      </c>
      <c r="P22" s="17">
        <v>4892</v>
      </c>
      <c r="Q22" s="17">
        <v>9</v>
      </c>
      <c r="R22" s="17">
        <v>0</v>
      </c>
      <c r="S22" s="17">
        <v>766</v>
      </c>
      <c r="T22" s="17">
        <v>11487</v>
      </c>
    </row>
    <row r="23" spans="1:20" ht="18.75" customHeight="1" x14ac:dyDescent="0.25">
      <c r="A23" s="272" t="s">
        <v>44</v>
      </c>
      <c r="B23" s="17">
        <v>23</v>
      </c>
      <c r="C23" s="17">
        <v>5</v>
      </c>
      <c r="D23" s="17">
        <v>0</v>
      </c>
      <c r="E23" s="17">
        <v>25</v>
      </c>
      <c r="F23" s="17">
        <v>3</v>
      </c>
      <c r="G23" s="17">
        <v>81</v>
      </c>
      <c r="H23" s="17">
        <v>73</v>
      </c>
      <c r="I23" s="17">
        <v>19</v>
      </c>
      <c r="J23" s="17">
        <v>50</v>
      </c>
      <c r="K23" s="17">
        <v>3</v>
      </c>
      <c r="L23" s="17">
        <v>513</v>
      </c>
      <c r="M23" s="17">
        <v>11</v>
      </c>
      <c r="N23" s="17">
        <v>57</v>
      </c>
      <c r="O23" s="17">
        <v>165</v>
      </c>
      <c r="P23" s="17">
        <v>1244</v>
      </c>
      <c r="Q23" s="17">
        <v>0</v>
      </c>
      <c r="R23" s="17">
        <v>0</v>
      </c>
      <c r="S23" s="17">
        <v>105</v>
      </c>
      <c r="T23" s="17">
        <v>2377</v>
      </c>
    </row>
    <row r="24" spans="1:20" ht="18.75" customHeight="1" x14ac:dyDescent="0.25">
      <c r="A24" s="271" t="s">
        <v>45</v>
      </c>
      <c r="B24" s="17">
        <v>9</v>
      </c>
      <c r="C24" s="17">
        <v>25</v>
      </c>
      <c r="D24" s="17">
        <v>5</v>
      </c>
      <c r="E24" s="17">
        <v>32</v>
      </c>
      <c r="F24" s="17">
        <v>1</v>
      </c>
      <c r="G24" s="17">
        <v>197</v>
      </c>
      <c r="H24" s="17">
        <v>83</v>
      </c>
      <c r="I24" s="17">
        <v>21</v>
      </c>
      <c r="J24" s="17">
        <v>128</v>
      </c>
      <c r="K24" s="17">
        <v>15</v>
      </c>
      <c r="L24" s="17">
        <v>728</v>
      </c>
      <c r="M24" s="17">
        <v>17</v>
      </c>
      <c r="N24" s="17">
        <v>105</v>
      </c>
      <c r="O24" s="17">
        <v>301</v>
      </c>
      <c r="P24" s="17">
        <v>1598</v>
      </c>
      <c r="Q24" s="17">
        <v>4</v>
      </c>
      <c r="R24" s="17">
        <v>0</v>
      </c>
      <c r="S24" s="17">
        <v>201</v>
      </c>
      <c r="T24" s="17">
        <v>3470</v>
      </c>
    </row>
    <row r="25" spans="1:20" ht="18.75" customHeight="1" x14ac:dyDescent="0.25">
      <c r="A25" s="271" t="s">
        <v>46</v>
      </c>
      <c r="B25" s="17">
        <v>207</v>
      </c>
      <c r="C25" s="17">
        <v>2</v>
      </c>
      <c r="D25" s="17">
        <v>14</v>
      </c>
      <c r="E25" s="17">
        <v>940</v>
      </c>
      <c r="F25" s="17">
        <v>15</v>
      </c>
      <c r="G25" s="17">
        <v>2123</v>
      </c>
      <c r="H25" s="17">
        <v>2500</v>
      </c>
      <c r="I25" s="17">
        <v>491</v>
      </c>
      <c r="J25" s="17">
        <v>1506</v>
      </c>
      <c r="K25" s="17">
        <v>793</v>
      </c>
      <c r="L25" s="17">
        <v>45356</v>
      </c>
      <c r="M25" s="17">
        <v>632</v>
      </c>
      <c r="N25" s="17">
        <v>4873</v>
      </c>
      <c r="O25" s="17">
        <v>14627</v>
      </c>
      <c r="P25" s="17">
        <v>71574</v>
      </c>
      <c r="Q25" s="17">
        <v>270</v>
      </c>
      <c r="R25" s="17">
        <v>0</v>
      </c>
      <c r="S25" s="17">
        <v>4712</v>
      </c>
      <c r="T25" s="17">
        <v>150635</v>
      </c>
    </row>
    <row r="26" spans="1:20" ht="18.75" customHeight="1" x14ac:dyDescent="0.25">
      <c r="A26" s="285" t="s">
        <v>402</v>
      </c>
      <c r="B26" s="17">
        <v>3</v>
      </c>
      <c r="C26" s="17">
        <v>0</v>
      </c>
      <c r="D26" s="17">
        <v>0</v>
      </c>
      <c r="E26" s="17">
        <v>15</v>
      </c>
      <c r="F26" s="17">
        <v>0</v>
      </c>
      <c r="G26" s="17">
        <v>47</v>
      </c>
      <c r="H26" s="17">
        <v>37</v>
      </c>
      <c r="I26" s="17">
        <v>10</v>
      </c>
      <c r="J26" s="17">
        <v>23</v>
      </c>
      <c r="K26" s="17">
        <v>14</v>
      </c>
      <c r="L26" s="17">
        <v>854</v>
      </c>
      <c r="M26" s="17">
        <v>0</v>
      </c>
      <c r="N26" s="17">
        <v>141</v>
      </c>
      <c r="O26" s="17">
        <v>227</v>
      </c>
      <c r="P26" s="17">
        <v>2506</v>
      </c>
      <c r="Q26" s="17">
        <v>2</v>
      </c>
      <c r="R26" s="17">
        <v>0</v>
      </c>
      <c r="S26" s="17">
        <v>3324</v>
      </c>
      <c r="T26" s="17">
        <v>7203</v>
      </c>
    </row>
    <row r="27" spans="1:20" ht="19.5" customHeight="1" thickBot="1" x14ac:dyDescent="0.3">
      <c r="A27" s="64" t="s">
        <v>0</v>
      </c>
      <c r="B27" s="173">
        <v>1398</v>
      </c>
      <c r="C27" s="173">
        <v>140</v>
      </c>
      <c r="D27" s="173">
        <v>111</v>
      </c>
      <c r="E27" s="173">
        <v>2258</v>
      </c>
      <c r="F27" s="173">
        <v>42</v>
      </c>
      <c r="G27" s="173">
        <v>5592</v>
      </c>
      <c r="H27" s="173">
        <v>6079</v>
      </c>
      <c r="I27" s="173">
        <v>1307</v>
      </c>
      <c r="J27" s="173">
        <v>4073</v>
      </c>
      <c r="K27" s="173">
        <v>1386</v>
      </c>
      <c r="L27" s="173">
        <v>83927</v>
      </c>
      <c r="M27" s="173">
        <v>1084</v>
      </c>
      <c r="N27" s="173">
        <v>10452</v>
      </c>
      <c r="O27" s="173">
        <v>31878</v>
      </c>
      <c r="P27" s="173">
        <v>137151</v>
      </c>
      <c r="Q27" s="173">
        <v>597</v>
      </c>
      <c r="R27" s="173">
        <v>1</v>
      </c>
      <c r="S27" s="173">
        <v>15168</v>
      </c>
      <c r="T27" s="173">
        <v>302644</v>
      </c>
    </row>
    <row r="28" spans="1:20" ht="14.25" customHeight="1" thickTop="1" x14ac:dyDescent="0.2">
      <c r="A28" s="193" t="s">
        <v>224</v>
      </c>
      <c r="B28" s="227"/>
      <c r="C28" s="227"/>
      <c r="D28" s="227"/>
      <c r="E28" s="227"/>
      <c r="F28" s="227"/>
      <c r="G28" s="227"/>
      <c r="H28" s="227"/>
      <c r="I28" s="227"/>
      <c r="J28" s="227"/>
      <c r="K28" s="227"/>
      <c r="L28" s="227"/>
      <c r="M28" s="227"/>
      <c r="N28" s="227"/>
      <c r="O28" s="227"/>
      <c r="P28" s="227"/>
      <c r="Q28" s="227"/>
      <c r="R28" s="227"/>
      <c r="S28" s="227"/>
      <c r="T28" s="227"/>
    </row>
    <row r="29" spans="1:20" x14ac:dyDescent="0.2">
      <c r="A29" s="205" t="s">
        <v>208</v>
      </c>
      <c r="B29" s="227"/>
      <c r="C29" s="227"/>
      <c r="D29" s="227"/>
      <c r="E29" s="227"/>
      <c r="F29" s="227"/>
      <c r="G29" s="227"/>
      <c r="H29" s="227"/>
      <c r="I29" s="227"/>
      <c r="J29" s="227"/>
      <c r="K29" s="227"/>
      <c r="L29" s="227"/>
      <c r="M29" s="227"/>
      <c r="N29" s="227"/>
      <c r="O29" s="227"/>
      <c r="P29" s="227"/>
      <c r="Q29" s="227"/>
      <c r="R29" s="227"/>
      <c r="S29" s="227"/>
      <c r="T29" s="227"/>
    </row>
    <row r="30" spans="1:20" x14ac:dyDescent="0.2">
      <c r="A30" s="279"/>
      <c r="B30" s="227"/>
      <c r="C30" s="227"/>
      <c r="D30" s="227"/>
      <c r="E30" s="227"/>
      <c r="F30" s="227"/>
      <c r="G30" s="227"/>
      <c r="H30" s="227"/>
      <c r="I30" s="227"/>
      <c r="J30" s="227"/>
      <c r="K30" s="227"/>
      <c r="L30" s="227"/>
      <c r="M30" s="227"/>
      <c r="N30" s="227"/>
      <c r="O30" s="227"/>
      <c r="P30" s="227"/>
      <c r="Q30" s="227"/>
      <c r="R30" s="227"/>
      <c r="S30" s="227"/>
      <c r="T30" s="227"/>
    </row>
  </sheetData>
  <mergeCells count="20">
    <mergeCell ref="J7:J9"/>
    <mergeCell ref="K7:K9"/>
    <mergeCell ref="S7:S9"/>
    <mergeCell ref="A4:T4"/>
    <mergeCell ref="A2:T2"/>
    <mergeCell ref="R7:R9"/>
    <mergeCell ref="L7:L9"/>
    <mergeCell ref="M7:M9"/>
    <mergeCell ref="O7:O9"/>
    <mergeCell ref="P7:P9"/>
    <mergeCell ref="Q7:Q9"/>
    <mergeCell ref="B7:B9"/>
    <mergeCell ref="D7:D9"/>
    <mergeCell ref="E7:E9"/>
    <mergeCell ref="H7:H9"/>
    <mergeCell ref="I7:I9"/>
    <mergeCell ref="F7:F9"/>
    <mergeCell ref="G7:G9"/>
    <mergeCell ref="A5:T5"/>
    <mergeCell ref="T7:T9"/>
  </mergeCells>
  <pageMargins left="0.11811023622047245" right="0" top="1.3385826771653544" bottom="0.74803149606299213" header="0.31496062992125984" footer="0.31496062992125984"/>
  <pageSetup paperSize="14" scale="66" orientation="landscape"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showGridLines="0" zoomScale="60" zoomScaleNormal="60" workbookViewId="0"/>
  </sheetViews>
  <sheetFormatPr baseColWidth="10"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2.85546875" style="1" customWidth="1"/>
    <col min="16" max="16" width="13.5703125" style="1" customWidth="1"/>
    <col min="17" max="17" width="12.28515625" style="1" customWidth="1"/>
    <col min="18" max="19" width="12" style="1" customWidth="1"/>
    <col min="20" max="20" width="13.140625" style="1" customWidth="1"/>
    <col min="21" max="16384" width="11.42578125" style="1"/>
  </cols>
  <sheetData>
    <row r="1" spans="1:20" ht="15.75" x14ac:dyDescent="0.25">
      <c r="A1" s="101" t="s">
        <v>407</v>
      </c>
    </row>
    <row r="2" spans="1:20" ht="18" customHeight="1" x14ac:dyDescent="0.25">
      <c r="A2" s="500" t="s">
        <v>59</v>
      </c>
      <c r="B2" s="513"/>
      <c r="C2" s="513"/>
      <c r="D2" s="513"/>
      <c r="E2" s="513"/>
      <c r="F2" s="513"/>
      <c r="G2" s="513"/>
      <c r="H2" s="513"/>
      <c r="I2" s="513"/>
      <c r="J2" s="513"/>
      <c r="K2" s="513"/>
      <c r="L2" s="501"/>
      <c r="M2" s="501"/>
      <c r="N2" s="501"/>
      <c r="O2" s="501"/>
      <c r="P2" s="501"/>
      <c r="Q2" s="501"/>
      <c r="R2" s="501"/>
      <c r="S2" s="501"/>
      <c r="T2" s="501"/>
    </row>
    <row r="3" spans="1:20" ht="12.75" customHeight="1" x14ac:dyDescent="0.25">
      <c r="A3" s="4"/>
      <c r="B3" s="5"/>
      <c r="C3" s="5"/>
      <c r="D3" s="5"/>
      <c r="E3" s="5"/>
      <c r="F3" s="5"/>
      <c r="G3" s="5"/>
      <c r="H3" s="5"/>
      <c r="I3" s="5"/>
      <c r="J3" s="5"/>
      <c r="K3" s="5"/>
    </row>
    <row r="4" spans="1:20" ht="15.75" customHeight="1" x14ac:dyDescent="0.25">
      <c r="A4" s="500" t="s">
        <v>337</v>
      </c>
      <c r="B4" s="500"/>
      <c r="C4" s="500"/>
      <c r="D4" s="500"/>
      <c r="E4" s="500"/>
      <c r="F4" s="500"/>
      <c r="G4" s="500"/>
      <c r="H4" s="500"/>
      <c r="I4" s="500"/>
      <c r="J4" s="500"/>
      <c r="K4" s="500"/>
      <c r="L4" s="501"/>
      <c r="M4" s="501"/>
      <c r="N4" s="501"/>
      <c r="O4" s="501"/>
      <c r="P4" s="501"/>
      <c r="Q4" s="501"/>
      <c r="R4" s="501"/>
      <c r="S4" s="501"/>
      <c r="T4" s="501"/>
    </row>
    <row r="5" spans="1:20" ht="15.75" customHeight="1" x14ac:dyDescent="0.2">
      <c r="A5" s="519" t="s">
        <v>349</v>
      </c>
      <c r="B5" s="520"/>
      <c r="C5" s="520"/>
      <c r="D5" s="520"/>
      <c r="E5" s="520"/>
      <c r="F5" s="520"/>
      <c r="G5" s="520"/>
      <c r="H5" s="520"/>
      <c r="I5" s="520"/>
      <c r="J5" s="520"/>
      <c r="K5" s="520"/>
      <c r="L5" s="520"/>
      <c r="M5" s="520"/>
      <c r="N5" s="520"/>
      <c r="O5" s="520"/>
      <c r="P5" s="520"/>
      <c r="Q5" s="520"/>
      <c r="R5" s="520"/>
      <c r="S5" s="520"/>
      <c r="T5" s="520"/>
    </row>
    <row r="6" spans="1:20" ht="13.5" customHeight="1" thickBot="1" x14ac:dyDescent="0.25"/>
    <row r="7" spans="1:20" ht="15" customHeight="1" thickTop="1" x14ac:dyDescent="0.2">
      <c r="A7" s="96"/>
      <c r="B7" s="494" t="s">
        <v>81</v>
      </c>
      <c r="C7" s="88"/>
      <c r="D7" s="504" t="s">
        <v>83</v>
      </c>
      <c r="E7" s="494" t="s">
        <v>84</v>
      </c>
      <c r="F7" s="494" t="s">
        <v>90</v>
      </c>
      <c r="G7" s="494" t="s">
        <v>25</v>
      </c>
      <c r="H7" s="494" t="s">
        <v>119</v>
      </c>
      <c r="I7" s="494" t="s">
        <v>85</v>
      </c>
      <c r="J7" s="494" t="s">
        <v>121</v>
      </c>
      <c r="K7" s="494" t="s">
        <v>86</v>
      </c>
      <c r="L7" s="494" t="s">
        <v>117</v>
      </c>
      <c r="M7" s="494" t="s">
        <v>120</v>
      </c>
      <c r="N7" s="88"/>
      <c r="O7" s="494" t="s">
        <v>88</v>
      </c>
      <c r="P7" s="494" t="s">
        <v>111</v>
      </c>
      <c r="Q7" s="494" t="s">
        <v>89</v>
      </c>
      <c r="R7" s="494" t="s">
        <v>118</v>
      </c>
      <c r="S7" s="510" t="s">
        <v>405</v>
      </c>
      <c r="T7" s="497" t="s">
        <v>278</v>
      </c>
    </row>
    <row r="8" spans="1:20" ht="15" customHeight="1" x14ac:dyDescent="0.2">
      <c r="A8" s="97" t="s">
        <v>26</v>
      </c>
      <c r="B8" s="502"/>
      <c r="C8" s="89" t="s">
        <v>82</v>
      </c>
      <c r="D8" s="495"/>
      <c r="E8" s="502"/>
      <c r="F8" s="502"/>
      <c r="G8" s="495"/>
      <c r="H8" s="495"/>
      <c r="I8" s="495"/>
      <c r="J8" s="495"/>
      <c r="K8" s="495"/>
      <c r="L8" s="495"/>
      <c r="M8" s="495"/>
      <c r="N8" s="90" t="s">
        <v>87</v>
      </c>
      <c r="O8" s="495"/>
      <c r="P8" s="495"/>
      <c r="Q8" s="495"/>
      <c r="R8" s="502"/>
      <c r="S8" s="511"/>
      <c r="T8" s="498"/>
    </row>
    <row r="9" spans="1:20" ht="24" customHeight="1" x14ac:dyDescent="0.2">
      <c r="A9" s="98"/>
      <c r="B9" s="503"/>
      <c r="C9" s="91"/>
      <c r="D9" s="496"/>
      <c r="E9" s="503"/>
      <c r="F9" s="503"/>
      <c r="G9" s="496"/>
      <c r="H9" s="496"/>
      <c r="I9" s="496"/>
      <c r="J9" s="496"/>
      <c r="K9" s="496"/>
      <c r="L9" s="496"/>
      <c r="M9" s="496"/>
      <c r="N9" s="92"/>
      <c r="O9" s="496"/>
      <c r="P9" s="496"/>
      <c r="Q9" s="496"/>
      <c r="R9" s="503"/>
      <c r="S9" s="512"/>
      <c r="T9" s="499"/>
    </row>
    <row r="10" spans="1:20" ht="18.75" customHeight="1" x14ac:dyDescent="0.25">
      <c r="A10" s="93" t="s">
        <v>32</v>
      </c>
      <c r="B10" s="10">
        <v>11</v>
      </c>
      <c r="C10" s="10">
        <v>0</v>
      </c>
      <c r="D10" s="10">
        <v>0</v>
      </c>
      <c r="E10" s="10">
        <v>10</v>
      </c>
      <c r="F10" s="10">
        <v>0</v>
      </c>
      <c r="G10" s="10">
        <v>1</v>
      </c>
      <c r="H10" s="10">
        <v>63</v>
      </c>
      <c r="I10" s="10">
        <v>22</v>
      </c>
      <c r="J10" s="10">
        <v>26</v>
      </c>
      <c r="K10" s="10">
        <v>6</v>
      </c>
      <c r="L10" s="10">
        <v>431</v>
      </c>
      <c r="M10" s="10">
        <v>5</v>
      </c>
      <c r="N10" s="10">
        <v>141</v>
      </c>
      <c r="O10" s="10">
        <v>574</v>
      </c>
      <c r="P10" s="10">
        <v>1489</v>
      </c>
      <c r="Q10" s="10">
        <v>1</v>
      </c>
      <c r="R10" s="10">
        <v>0</v>
      </c>
      <c r="S10" s="10">
        <v>69</v>
      </c>
      <c r="T10" s="10">
        <v>2849</v>
      </c>
    </row>
    <row r="11" spans="1:20" ht="18.75" customHeight="1" x14ac:dyDescent="0.25">
      <c r="A11" s="94" t="s">
        <v>33</v>
      </c>
      <c r="B11" s="10">
        <v>5</v>
      </c>
      <c r="C11" s="10">
        <v>0</v>
      </c>
      <c r="D11" s="10">
        <v>1</v>
      </c>
      <c r="E11" s="10">
        <v>14</v>
      </c>
      <c r="F11" s="10">
        <v>1</v>
      </c>
      <c r="G11" s="10">
        <v>9</v>
      </c>
      <c r="H11" s="10">
        <v>81</v>
      </c>
      <c r="I11" s="10">
        <v>28</v>
      </c>
      <c r="J11" s="10">
        <v>23</v>
      </c>
      <c r="K11" s="10">
        <v>18</v>
      </c>
      <c r="L11" s="10">
        <v>716</v>
      </c>
      <c r="M11" s="10">
        <v>6</v>
      </c>
      <c r="N11" s="10">
        <v>187</v>
      </c>
      <c r="O11" s="10">
        <v>882</v>
      </c>
      <c r="P11" s="10">
        <v>2038</v>
      </c>
      <c r="Q11" s="10">
        <v>1</v>
      </c>
      <c r="R11" s="10">
        <v>0</v>
      </c>
      <c r="S11" s="10">
        <v>88</v>
      </c>
      <c r="T11" s="10">
        <v>4098</v>
      </c>
    </row>
    <row r="12" spans="1:20" ht="18.75" customHeight="1" x14ac:dyDescent="0.25">
      <c r="A12" s="94" t="s">
        <v>34</v>
      </c>
      <c r="B12" s="10">
        <v>11</v>
      </c>
      <c r="C12" s="10">
        <v>0</v>
      </c>
      <c r="D12" s="10">
        <v>1</v>
      </c>
      <c r="E12" s="10">
        <v>33</v>
      </c>
      <c r="F12" s="10">
        <v>0</v>
      </c>
      <c r="G12" s="10">
        <v>18</v>
      </c>
      <c r="H12" s="10">
        <v>184</v>
      </c>
      <c r="I12" s="10">
        <v>70</v>
      </c>
      <c r="J12" s="10">
        <v>49</v>
      </c>
      <c r="K12" s="10">
        <v>33</v>
      </c>
      <c r="L12" s="10">
        <v>1462</v>
      </c>
      <c r="M12" s="10">
        <v>12</v>
      </c>
      <c r="N12" s="10">
        <v>329</v>
      </c>
      <c r="O12" s="10">
        <v>1490</v>
      </c>
      <c r="P12" s="10">
        <v>3889</v>
      </c>
      <c r="Q12" s="10">
        <v>13</v>
      </c>
      <c r="R12" s="10">
        <v>0</v>
      </c>
      <c r="S12" s="10">
        <v>215</v>
      </c>
      <c r="T12" s="10">
        <v>7809</v>
      </c>
    </row>
    <row r="13" spans="1:20" ht="18.75" customHeight="1" x14ac:dyDescent="0.25">
      <c r="A13" s="94" t="s">
        <v>35</v>
      </c>
      <c r="B13" s="10">
        <v>10</v>
      </c>
      <c r="C13" s="10">
        <v>1</v>
      </c>
      <c r="D13" s="10">
        <v>1</v>
      </c>
      <c r="E13" s="10">
        <v>13</v>
      </c>
      <c r="F13" s="10">
        <v>0</v>
      </c>
      <c r="G13" s="10">
        <v>8</v>
      </c>
      <c r="H13" s="10">
        <v>94</v>
      </c>
      <c r="I13" s="10">
        <v>30</v>
      </c>
      <c r="J13" s="10">
        <v>11</v>
      </c>
      <c r="K13" s="10">
        <v>10</v>
      </c>
      <c r="L13" s="10">
        <v>539</v>
      </c>
      <c r="M13" s="10">
        <v>9</v>
      </c>
      <c r="N13" s="10">
        <v>98</v>
      </c>
      <c r="O13" s="10">
        <v>499</v>
      </c>
      <c r="P13" s="10">
        <v>1900</v>
      </c>
      <c r="Q13" s="10">
        <v>1</v>
      </c>
      <c r="R13" s="10">
        <v>0</v>
      </c>
      <c r="S13" s="10">
        <v>78</v>
      </c>
      <c r="T13" s="10">
        <v>3302</v>
      </c>
    </row>
    <row r="14" spans="1:20" ht="18.75" customHeight="1" x14ac:dyDescent="0.25">
      <c r="A14" s="94" t="s">
        <v>36</v>
      </c>
      <c r="B14" s="10">
        <v>18</v>
      </c>
      <c r="C14" s="10">
        <v>2</v>
      </c>
      <c r="D14" s="10">
        <v>3</v>
      </c>
      <c r="E14" s="10">
        <v>22</v>
      </c>
      <c r="F14" s="10">
        <v>0</v>
      </c>
      <c r="G14" s="10">
        <v>15</v>
      </c>
      <c r="H14" s="10">
        <v>154</v>
      </c>
      <c r="I14" s="10">
        <v>41</v>
      </c>
      <c r="J14" s="10">
        <v>32</v>
      </c>
      <c r="K14" s="10">
        <v>33</v>
      </c>
      <c r="L14" s="10">
        <v>1570</v>
      </c>
      <c r="M14" s="10">
        <v>37</v>
      </c>
      <c r="N14" s="10">
        <v>332</v>
      </c>
      <c r="O14" s="10">
        <v>1751</v>
      </c>
      <c r="P14" s="10">
        <v>4535</v>
      </c>
      <c r="Q14" s="10">
        <v>2</v>
      </c>
      <c r="R14" s="10">
        <v>0</v>
      </c>
      <c r="S14" s="10">
        <v>223</v>
      </c>
      <c r="T14" s="10">
        <v>8770</v>
      </c>
    </row>
    <row r="15" spans="1:20" ht="18.75" customHeight="1" x14ac:dyDescent="0.25">
      <c r="A15" s="94" t="s">
        <v>37</v>
      </c>
      <c r="B15" s="10">
        <v>54</v>
      </c>
      <c r="C15" s="10">
        <v>0</v>
      </c>
      <c r="D15" s="10">
        <v>2</v>
      </c>
      <c r="E15" s="10">
        <v>78</v>
      </c>
      <c r="F15" s="10">
        <v>0</v>
      </c>
      <c r="G15" s="10">
        <v>49</v>
      </c>
      <c r="H15" s="10">
        <v>480</v>
      </c>
      <c r="I15" s="10">
        <v>109</v>
      </c>
      <c r="J15" s="10">
        <v>101</v>
      </c>
      <c r="K15" s="10">
        <v>69</v>
      </c>
      <c r="L15" s="10">
        <v>4660</v>
      </c>
      <c r="M15" s="10">
        <v>176</v>
      </c>
      <c r="N15" s="10">
        <v>1186</v>
      </c>
      <c r="O15" s="10">
        <v>5335</v>
      </c>
      <c r="P15" s="10">
        <v>9886</v>
      </c>
      <c r="Q15" s="10">
        <v>7</v>
      </c>
      <c r="R15" s="10">
        <v>0</v>
      </c>
      <c r="S15" s="10">
        <v>491</v>
      </c>
      <c r="T15" s="10">
        <v>22683</v>
      </c>
    </row>
    <row r="16" spans="1:20" ht="18.75" customHeight="1" x14ac:dyDescent="0.25">
      <c r="A16" s="94" t="s">
        <v>116</v>
      </c>
      <c r="B16" s="10">
        <v>39</v>
      </c>
      <c r="C16" s="10">
        <v>0</v>
      </c>
      <c r="D16" s="10">
        <v>0</v>
      </c>
      <c r="E16" s="10">
        <v>31</v>
      </c>
      <c r="F16" s="10">
        <v>0</v>
      </c>
      <c r="G16" s="10">
        <v>22</v>
      </c>
      <c r="H16" s="10">
        <v>210</v>
      </c>
      <c r="I16" s="10">
        <v>44</v>
      </c>
      <c r="J16" s="10">
        <v>35</v>
      </c>
      <c r="K16" s="10">
        <v>30</v>
      </c>
      <c r="L16" s="10">
        <v>1414</v>
      </c>
      <c r="M16" s="10">
        <v>96</v>
      </c>
      <c r="N16" s="10">
        <v>339</v>
      </c>
      <c r="O16" s="10">
        <v>2337</v>
      </c>
      <c r="P16" s="10">
        <v>3936</v>
      </c>
      <c r="Q16" s="10">
        <v>6</v>
      </c>
      <c r="R16" s="10">
        <v>0</v>
      </c>
      <c r="S16" s="10">
        <v>239</v>
      </c>
      <c r="T16" s="10">
        <v>8778</v>
      </c>
    </row>
    <row r="17" spans="1:20" ht="18.75" customHeight="1" x14ac:dyDescent="0.25">
      <c r="A17" s="94" t="s">
        <v>39</v>
      </c>
      <c r="B17" s="10">
        <v>63</v>
      </c>
      <c r="C17" s="10">
        <v>0</v>
      </c>
      <c r="D17" s="10">
        <v>1</v>
      </c>
      <c r="E17" s="10">
        <v>33</v>
      </c>
      <c r="F17" s="10">
        <v>0</v>
      </c>
      <c r="G17" s="10">
        <v>18</v>
      </c>
      <c r="H17" s="10">
        <v>214</v>
      </c>
      <c r="I17" s="10">
        <v>62</v>
      </c>
      <c r="J17" s="10">
        <v>52</v>
      </c>
      <c r="K17" s="10">
        <v>31</v>
      </c>
      <c r="L17" s="10">
        <v>1747</v>
      </c>
      <c r="M17" s="10">
        <v>26</v>
      </c>
      <c r="N17" s="10">
        <v>534</v>
      </c>
      <c r="O17" s="10">
        <v>2400</v>
      </c>
      <c r="P17" s="10">
        <v>4571</v>
      </c>
      <c r="Q17" s="10">
        <v>2</v>
      </c>
      <c r="R17" s="10">
        <v>0</v>
      </c>
      <c r="S17" s="10">
        <v>279</v>
      </c>
      <c r="T17" s="10">
        <v>10033</v>
      </c>
    </row>
    <row r="18" spans="1:20" ht="18.75" customHeight="1" x14ac:dyDescent="0.25">
      <c r="A18" s="94" t="s">
        <v>400</v>
      </c>
      <c r="B18" s="10">
        <v>27</v>
      </c>
      <c r="C18" s="10">
        <v>0</v>
      </c>
      <c r="D18" s="10">
        <v>0</v>
      </c>
      <c r="E18" s="10">
        <v>23</v>
      </c>
      <c r="F18" s="10">
        <v>0</v>
      </c>
      <c r="G18" s="10">
        <v>6</v>
      </c>
      <c r="H18" s="10">
        <v>81</v>
      </c>
      <c r="I18" s="10">
        <v>27</v>
      </c>
      <c r="J18" s="10">
        <v>13</v>
      </c>
      <c r="K18" s="10">
        <v>12</v>
      </c>
      <c r="L18" s="10">
        <v>775</v>
      </c>
      <c r="M18" s="10">
        <v>7</v>
      </c>
      <c r="N18" s="10">
        <v>203</v>
      </c>
      <c r="O18" s="10">
        <v>1224</v>
      </c>
      <c r="P18" s="10">
        <v>1842</v>
      </c>
      <c r="Q18" s="10">
        <v>0</v>
      </c>
      <c r="R18" s="10">
        <v>0</v>
      </c>
      <c r="S18" s="10">
        <v>94</v>
      </c>
      <c r="T18" s="10">
        <v>4334</v>
      </c>
    </row>
    <row r="19" spans="1:20" ht="18.75" customHeight="1" x14ac:dyDescent="0.25">
      <c r="A19" s="94" t="s">
        <v>40</v>
      </c>
      <c r="B19" s="10">
        <v>34</v>
      </c>
      <c r="C19" s="10">
        <v>3</v>
      </c>
      <c r="D19" s="10">
        <v>0</v>
      </c>
      <c r="E19" s="10">
        <v>69</v>
      </c>
      <c r="F19" s="10">
        <v>1</v>
      </c>
      <c r="G19" s="10">
        <v>25</v>
      </c>
      <c r="H19" s="10">
        <v>371</v>
      </c>
      <c r="I19" s="10">
        <v>80</v>
      </c>
      <c r="J19" s="10">
        <v>55</v>
      </c>
      <c r="K19" s="10">
        <v>72</v>
      </c>
      <c r="L19" s="10">
        <v>3805</v>
      </c>
      <c r="M19" s="10">
        <v>55</v>
      </c>
      <c r="N19" s="10">
        <v>1053</v>
      </c>
      <c r="O19" s="10">
        <v>5593</v>
      </c>
      <c r="P19" s="10">
        <v>7925</v>
      </c>
      <c r="Q19" s="10">
        <v>7</v>
      </c>
      <c r="R19" s="10">
        <v>0</v>
      </c>
      <c r="S19" s="10">
        <v>460</v>
      </c>
      <c r="T19" s="10">
        <v>19608</v>
      </c>
    </row>
    <row r="20" spans="1:20" ht="18.75" customHeight="1" x14ac:dyDescent="0.25">
      <c r="A20" s="94" t="s">
        <v>41</v>
      </c>
      <c r="B20" s="10">
        <v>33</v>
      </c>
      <c r="C20" s="10">
        <v>0</v>
      </c>
      <c r="D20" s="10">
        <v>0</v>
      </c>
      <c r="E20" s="10">
        <v>40</v>
      </c>
      <c r="F20" s="10">
        <v>0</v>
      </c>
      <c r="G20" s="10">
        <v>18</v>
      </c>
      <c r="H20" s="10">
        <v>192</v>
      </c>
      <c r="I20" s="10">
        <v>50</v>
      </c>
      <c r="J20" s="10">
        <v>45</v>
      </c>
      <c r="K20" s="10">
        <v>37</v>
      </c>
      <c r="L20" s="10">
        <v>2255</v>
      </c>
      <c r="M20" s="10">
        <v>3</v>
      </c>
      <c r="N20" s="10">
        <v>593</v>
      </c>
      <c r="O20" s="10">
        <v>2848</v>
      </c>
      <c r="P20" s="10">
        <v>5255</v>
      </c>
      <c r="Q20" s="10">
        <v>1</v>
      </c>
      <c r="R20" s="10">
        <v>0</v>
      </c>
      <c r="S20" s="10">
        <v>207</v>
      </c>
      <c r="T20" s="10">
        <v>11577</v>
      </c>
    </row>
    <row r="21" spans="1:20" ht="18.75" customHeight="1" x14ac:dyDescent="0.25">
      <c r="A21" s="94" t="s">
        <v>42</v>
      </c>
      <c r="B21" s="10">
        <v>23</v>
      </c>
      <c r="C21" s="10">
        <v>0</v>
      </c>
      <c r="D21" s="10">
        <v>0</v>
      </c>
      <c r="E21" s="10">
        <v>24</v>
      </c>
      <c r="F21" s="10">
        <v>0</v>
      </c>
      <c r="G21" s="10">
        <v>11</v>
      </c>
      <c r="H21" s="10">
        <v>96</v>
      </c>
      <c r="I21" s="10">
        <v>33</v>
      </c>
      <c r="J21" s="10">
        <v>26</v>
      </c>
      <c r="K21" s="10">
        <v>12</v>
      </c>
      <c r="L21" s="10">
        <v>780</v>
      </c>
      <c r="M21" s="10">
        <v>28</v>
      </c>
      <c r="N21" s="10">
        <v>203</v>
      </c>
      <c r="O21" s="10">
        <v>1036</v>
      </c>
      <c r="P21" s="10">
        <v>2260</v>
      </c>
      <c r="Q21" s="10">
        <v>1</v>
      </c>
      <c r="R21" s="10">
        <v>0</v>
      </c>
      <c r="S21" s="10">
        <v>97</v>
      </c>
      <c r="T21" s="10">
        <v>4630</v>
      </c>
    </row>
    <row r="22" spans="1:20" ht="18.75" customHeight="1" x14ac:dyDescent="0.25">
      <c r="A22" s="95" t="s">
        <v>43</v>
      </c>
      <c r="B22" s="10">
        <v>24</v>
      </c>
      <c r="C22" s="10">
        <v>9</v>
      </c>
      <c r="D22" s="10">
        <v>0</v>
      </c>
      <c r="E22" s="10">
        <v>35</v>
      </c>
      <c r="F22" s="10">
        <v>1</v>
      </c>
      <c r="G22" s="10">
        <v>26</v>
      </c>
      <c r="H22" s="10">
        <v>202</v>
      </c>
      <c r="I22" s="10">
        <v>71</v>
      </c>
      <c r="J22" s="10">
        <v>43</v>
      </c>
      <c r="K22" s="10">
        <v>33</v>
      </c>
      <c r="L22" s="10">
        <v>1826</v>
      </c>
      <c r="M22" s="10">
        <v>10</v>
      </c>
      <c r="N22" s="10">
        <v>464</v>
      </c>
      <c r="O22" s="10">
        <v>2078</v>
      </c>
      <c r="P22" s="10">
        <v>4371</v>
      </c>
      <c r="Q22" s="10">
        <v>1</v>
      </c>
      <c r="R22" s="10">
        <v>0</v>
      </c>
      <c r="S22" s="10">
        <v>375</v>
      </c>
      <c r="T22" s="10">
        <v>9569</v>
      </c>
    </row>
    <row r="23" spans="1:20" ht="18.75" customHeight="1" x14ac:dyDescent="0.25">
      <c r="A23" s="95" t="s">
        <v>44</v>
      </c>
      <c r="B23" s="10">
        <v>3</v>
      </c>
      <c r="C23" s="10">
        <v>0</v>
      </c>
      <c r="D23" s="10">
        <v>0</v>
      </c>
      <c r="E23" s="10">
        <v>9</v>
      </c>
      <c r="F23" s="10">
        <v>0</v>
      </c>
      <c r="G23" s="10">
        <v>7</v>
      </c>
      <c r="H23" s="10">
        <v>68</v>
      </c>
      <c r="I23" s="10">
        <v>21</v>
      </c>
      <c r="J23" s="10">
        <v>14</v>
      </c>
      <c r="K23" s="10">
        <v>2</v>
      </c>
      <c r="L23" s="10">
        <v>290</v>
      </c>
      <c r="M23" s="10">
        <v>4</v>
      </c>
      <c r="N23" s="10">
        <v>69</v>
      </c>
      <c r="O23" s="10">
        <v>309</v>
      </c>
      <c r="P23" s="10">
        <v>1158</v>
      </c>
      <c r="Q23" s="10">
        <v>0</v>
      </c>
      <c r="R23" s="10">
        <v>0</v>
      </c>
      <c r="S23" s="10">
        <v>51</v>
      </c>
      <c r="T23" s="10">
        <v>2005</v>
      </c>
    </row>
    <row r="24" spans="1:20" ht="18.75" customHeight="1" x14ac:dyDescent="0.25">
      <c r="A24" s="94" t="s">
        <v>45</v>
      </c>
      <c r="B24" s="10">
        <v>6</v>
      </c>
      <c r="C24" s="10">
        <v>1</v>
      </c>
      <c r="D24" s="10">
        <v>0</v>
      </c>
      <c r="E24" s="10">
        <v>16</v>
      </c>
      <c r="F24" s="10">
        <v>0</v>
      </c>
      <c r="G24" s="10">
        <v>14</v>
      </c>
      <c r="H24" s="10">
        <v>51</v>
      </c>
      <c r="I24" s="10">
        <v>16</v>
      </c>
      <c r="J24" s="10">
        <v>15</v>
      </c>
      <c r="K24" s="10">
        <v>13</v>
      </c>
      <c r="L24" s="10">
        <v>469</v>
      </c>
      <c r="M24" s="10">
        <v>18</v>
      </c>
      <c r="N24" s="10">
        <v>108</v>
      </c>
      <c r="O24" s="10">
        <v>552</v>
      </c>
      <c r="P24" s="10">
        <v>1353</v>
      </c>
      <c r="Q24" s="10">
        <v>1</v>
      </c>
      <c r="R24" s="10">
        <v>0</v>
      </c>
      <c r="S24" s="10">
        <v>106</v>
      </c>
      <c r="T24" s="10">
        <v>2739</v>
      </c>
    </row>
    <row r="25" spans="1:20" ht="18.75" customHeight="1" x14ac:dyDescent="0.25">
      <c r="A25" s="94" t="s">
        <v>46</v>
      </c>
      <c r="B25" s="10">
        <v>81</v>
      </c>
      <c r="C25" s="10">
        <v>0</v>
      </c>
      <c r="D25" s="10">
        <v>0</v>
      </c>
      <c r="E25" s="10">
        <v>274</v>
      </c>
      <c r="F25" s="10">
        <v>2</v>
      </c>
      <c r="G25" s="10">
        <v>132</v>
      </c>
      <c r="H25" s="10">
        <v>1572</v>
      </c>
      <c r="I25" s="10">
        <v>358</v>
      </c>
      <c r="J25" s="10">
        <v>395</v>
      </c>
      <c r="K25" s="10">
        <v>536</v>
      </c>
      <c r="L25" s="10">
        <v>25939</v>
      </c>
      <c r="M25" s="10">
        <v>486</v>
      </c>
      <c r="N25" s="10">
        <v>5045</v>
      </c>
      <c r="O25" s="10">
        <v>24585</v>
      </c>
      <c r="P25" s="10">
        <v>57836</v>
      </c>
      <c r="Q25" s="10">
        <v>54</v>
      </c>
      <c r="R25" s="10">
        <v>1</v>
      </c>
      <c r="S25" s="10">
        <v>3008</v>
      </c>
      <c r="T25" s="10">
        <v>120304</v>
      </c>
    </row>
    <row r="26" spans="1:20" ht="18.75" customHeight="1" x14ac:dyDescent="0.25">
      <c r="A26" s="171" t="s">
        <v>405</v>
      </c>
      <c r="B26" s="10">
        <v>1</v>
      </c>
      <c r="C26" s="10">
        <v>0</v>
      </c>
      <c r="D26" s="10">
        <v>0</v>
      </c>
      <c r="E26" s="10">
        <v>6</v>
      </c>
      <c r="F26" s="10">
        <v>0</v>
      </c>
      <c r="G26" s="10">
        <v>2</v>
      </c>
      <c r="H26" s="10">
        <v>16</v>
      </c>
      <c r="I26" s="10">
        <v>3</v>
      </c>
      <c r="J26" s="10">
        <v>1</v>
      </c>
      <c r="K26" s="10">
        <v>10</v>
      </c>
      <c r="L26" s="10">
        <v>415</v>
      </c>
      <c r="M26" s="10">
        <v>0</v>
      </c>
      <c r="N26" s="10">
        <v>158</v>
      </c>
      <c r="O26" s="10">
        <v>344</v>
      </c>
      <c r="P26" s="10">
        <v>1353</v>
      </c>
      <c r="Q26" s="10">
        <v>0</v>
      </c>
      <c r="R26" s="10">
        <v>0</v>
      </c>
      <c r="S26" s="10">
        <v>1082</v>
      </c>
      <c r="T26" s="10">
        <v>3391</v>
      </c>
    </row>
    <row r="27" spans="1:20" ht="19.5" customHeight="1" thickBot="1" x14ac:dyDescent="0.3">
      <c r="A27" s="49" t="s">
        <v>0</v>
      </c>
      <c r="B27" s="170">
        <v>443</v>
      </c>
      <c r="C27" s="170">
        <v>16</v>
      </c>
      <c r="D27" s="170">
        <v>9</v>
      </c>
      <c r="E27" s="170">
        <v>730</v>
      </c>
      <c r="F27" s="170">
        <v>5</v>
      </c>
      <c r="G27" s="170">
        <v>381</v>
      </c>
      <c r="H27" s="170">
        <v>4129</v>
      </c>
      <c r="I27" s="170">
        <v>1065</v>
      </c>
      <c r="J27" s="170">
        <v>936</v>
      </c>
      <c r="K27" s="170">
        <v>957</v>
      </c>
      <c r="L27" s="170">
        <v>49093</v>
      </c>
      <c r="M27" s="170">
        <v>978</v>
      </c>
      <c r="N27" s="170">
        <v>11042</v>
      </c>
      <c r="O27" s="170">
        <v>53837</v>
      </c>
      <c r="P27" s="170">
        <v>115597</v>
      </c>
      <c r="Q27" s="170">
        <v>98</v>
      </c>
      <c r="R27" s="170">
        <v>1</v>
      </c>
      <c r="S27" s="170">
        <v>7162</v>
      </c>
      <c r="T27" s="170">
        <v>246479</v>
      </c>
    </row>
    <row r="28" spans="1:20" ht="14.25" customHeight="1" thickTop="1" x14ac:dyDescent="0.2">
      <c r="A28" s="26" t="s">
        <v>272</v>
      </c>
    </row>
    <row r="29" spans="1:20" x14ac:dyDescent="0.2">
      <c r="A29" s="100" t="s">
        <v>208</v>
      </c>
    </row>
    <row r="30" spans="1:20" x14ac:dyDescent="0.2">
      <c r="A30" s="8"/>
    </row>
  </sheetData>
  <mergeCells count="20">
    <mergeCell ref="A4:T4"/>
    <mergeCell ref="A2:T2"/>
    <mergeCell ref="B7:B9"/>
    <mergeCell ref="D7:D9"/>
    <mergeCell ref="E7:E9"/>
    <mergeCell ref="H7:H9"/>
    <mergeCell ref="I7:I9"/>
    <mergeCell ref="F7:F9"/>
    <mergeCell ref="G7:G9"/>
    <mergeCell ref="R7:R9"/>
    <mergeCell ref="L7:L9"/>
    <mergeCell ref="M7:M9"/>
    <mergeCell ref="O7:O9"/>
    <mergeCell ref="S7:S9"/>
    <mergeCell ref="P7:P9"/>
    <mergeCell ref="T7:T9"/>
    <mergeCell ref="A5:T5"/>
    <mergeCell ref="Q7:Q9"/>
    <mergeCell ref="J7:J9"/>
    <mergeCell ref="K7:K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zoomScale="60" zoomScaleNormal="60" workbookViewId="0"/>
  </sheetViews>
  <sheetFormatPr baseColWidth="10"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4.7109375" style="1" customWidth="1"/>
    <col min="21" max="16384" width="11.42578125" style="1"/>
  </cols>
  <sheetData>
    <row r="1" spans="1:20" ht="15.75" x14ac:dyDescent="0.25">
      <c r="A1" s="183" t="s">
        <v>407</v>
      </c>
      <c r="B1" s="19"/>
      <c r="C1" s="19"/>
      <c r="D1" s="19"/>
      <c r="E1" s="19"/>
      <c r="F1" s="19"/>
      <c r="G1" s="19"/>
      <c r="H1" s="19"/>
      <c r="I1" s="19"/>
      <c r="J1" s="19"/>
      <c r="K1" s="19"/>
      <c r="L1" s="19"/>
      <c r="M1" s="19"/>
      <c r="N1" s="19"/>
      <c r="O1" s="19"/>
      <c r="P1" s="19"/>
      <c r="Q1" s="19"/>
      <c r="R1" s="19"/>
      <c r="S1" s="19"/>
      <c r="T1" s="19"/>
    </row>
    <row r="2" spans="1:20" ht="18" customHeight="1" x14ac:dyDescent="0.25">
      <c r="A2" s="488" t="s">
        <v>59</v>
      </c>
      <c r="B2" s="489"/>
      <c r="C2" s="489"/>
      <c r="D2" s="489"/>
      <c r="E2" s="489"/>
      <c r="F2" s="489"/>
      <c r="G2" s="489"/>
      <c r="H2" s="489"/>
      <c r="I2" s="489"/>
      <c r="J2" s="489"/>
      <c r="K2" s="489"/>
      <c r="L2" s="402"/>
      <c r="M2" s="402"/>
      <c r="N2" s="402"/>
      <c r="O2" s="402"/>
      <c r="P2" s="402"/>
      <c r="Q2" s="402"/>
      <c r="R2" s="402"/>
      <c r="S2" s="402"/>
      <c r="T2" s="19"/>
    </row>
    <row r="3" spans="1:20" ht="12.75" customHeight="1" x14ac:dyDescent="0.25">
      <c r="A3" s="14"/>
      <c r="B3" s="286"/>
      <c r="C3" s="286"/>
      <c r="D3" s="286"/>
      <c r="E3" s="286"/>
      <c r="F3" s="286"/>
      <c r="G3" s="286"/>
      <c r="H3" s="286"/>
      <c r="I3" s="286"/>
      <c r="J3" s="286"/>
      <c r="K3" s="286"/>
      <c r="L3" s="19"/>
      <c r="M3" s="19"/>
      <c r="N3" s="19"/>
      <c r="O3" s="19"/>
      <c r="P3" s="19"/>
      <c r="Q3" s="19"/>
      <c r="R3" s="19"/>
      <c r="S3" s="19"/>
      <c r="T3" s="19"/>
    </row>
    <row r="4" spans="1:20" ht="15.75" customHeight="1" x14ac:dyDescent="0.25">
      <c r="A4" s="488" t="s">
        <v>337</v>
      </c>
      <c r="B4" s="488"/>
      <c r="C4" s="488"/>
      <c r="D4" s="488"/>
      <c r="E4" s="488"/>
      <c r="F4" s="488"/>
      <c r="G4" s="488"/>
      <c r="H4" s="488"/>
      <c r="I4" s="488"/>
      <c r="J4" s="488"/>
      <c r="K4" s="488"/>
      <c r="L4" s="402"/>
      <c r="M4" s="402"/>
      <c r="N4" s="402"/>
      <c r="O4" s="402"/>
      <c r="P4" s="402"/>
      <c r="Q4" s="402"/>
      <c r="R4" s="402"/>
      <c r="S4" s="402"/>
      <c r="T4" s="19"/>
    </row>
    <row r="5" spans="1:20" ht="15.75" customHeight="1" x14ac:dyDescent="0.2">
      <c r="A5" s="508" t="s">
        <v>406</v>
      </c>
      <c r="B5" s="521"/>
      <c r="C5" s="521"/>
      <c r="D5" s="521"/>
      <c r="E5" s="521"/>
      <c r="F5" s="521"/>
      <c r="G5" s="521"/>
      <c r="H5" s="521"/>
      <c r="I5" s="521"/>
      <c r="J5" s="521"/>
      <c r="K5" s="521"/>
      <c r="L5" s="521"/>
      <c r="M5" s="521"/>
      <c r="N5" s="521"/>
      <c r="O5" s="521"/>
      <c r="P5" s="521"/>
      <c r="Q5" s="521"/>
      <c r="R5" s="521"/>
      <c r="S5" s="521"/>
      <c r="T5" s="19"/>
    </row>
    <row r="6" spans="1:20" ht="13.5" customHeight="1" thickBot="1" x14ac:dyDescent="0.25">
      <c r="A6" s="19"/>
      <c r="B6" s="19"/>
      <c r="C6" s="19"/>
      <c r="D6" s="19"/>
      <c r="E6" s="19"/>
      <c r="F6" s="19"/>
      <c r="G6" s="19"/>
      <c r="H6" s="19"/>
      <c r="I6" s="19"/>
      <c r="J6" s="19"/>
      <c r="K6" s="19"/>
      <c r="L6" s="19"/>
      <c r="M6" s="19"/>
      <c r="N6" s="19"/>
      <c r="O6" s="19"/>
      <c r="P6" s="19"/>
      <c r="Q6" s="19"/>
      <c r="R6" s="19"/>
      <c r="S6" s="19"/>
      <c r="T6" s="19"/>
    </row>
    <row r="7" spans="1:20" ht="15" customHeight="1" thickTop="1" x14ac:dyDescent="0.2">
      <c r="A7" s="276"/>
      <c r="B7" s="482" t="s">
        <v>81</v>
      </c>
      <c r="C7" s="262"/>
      <c r="D7" s="490" t="s">
        <v>83</v>
      </c>
      <c r="E7" s="482" t="s">
        <v>84</v>
      </c>
      <c r="F7" s="482" t="s">
        <v>90</v>
      </c>
      <c r="G7" s="482" t="s">
        <v>25</v>
      </c>
      <c r="H7" s="482" t="s">
        <v>119</v>
      </c>
      <c r="I7" s="482" t="s">
        <v>85</v>
      </c>
      <c r="J7" s="482" t="s">
        <v>121</v>
      </c>
      <c r="K7" s="482" t="s">
        <v>86</v>
      </c>
      <c r="L7" s="482" t="s">
        <v>117</v>
      </c>
      <c r="M7" s="482" t="s">
        <v>120</v>
      </c>
      <c r="N7" s="262"/>
      <c r="O7" s="482" t="s">
        <v>88</v>
      </c>
      <c r="P7" s="482" t="s">
        <v>111</v>
      </c>
      <c r="Q7" s="482" t="s">
        <v>89</v>
      </c>
      <c r="R7" s="482" t="s">
        <v>118</v>
      </c>
      <c r="S7" s="491" t="s">
        <v>402</v>
      </c>
      <c r="T7" s="480" t="s">
        <v>276</v>
      </c>
    </row>
    <row r="8" spans="1:20" ht="15" customHeight="1" x14ac:dyDescent="0.2">
      <c r="A8" s="277" t="s">
        <v>26</v>
      </c>
      <c r="B8" s="485"/>
      <c r="C8" s="264" t="s">
        <v>82</v>
      </c>
      <c r="D8" s="483"/>
      <c r="E8" s="485"/>
      <c r="F8" s="485"/>
      <c r="G8" s="483"/>
      <c r="H8" s="483"/>
      <c r="I8" s="483"/>
      <c r="J8" s="483"/>
      <c r="K8" s="483"/>
      <c r="L8" s="483"/>
      <c r="M8" s="483"/>
      <c r="N8" s="265" t="s">
        <v>87</v>
      </c>
      <c r="O8" s="483"/>
      <c r="P8" s="483"/>
      <c r="Q8" s="483"/>
      <c r="R8" s="514"/>
      <c r="S8" s="492"/>
      <c r="T8" s="481"/>
    </row>
    <row r="9" spans="1:20" ht="24" customHeight="1" x14ac:dyDescent="0.2">
      <c r="A9" s="278"/>
      <c r="B9" s="486"/>
      <c r="C9" s="267"/>
      <c r="D9" s="484"/>
      <c r="E9" s="486"/>
      <c r="F9" s="486"/>
      <c r="G9" s="484"/>
      <c r="H9" s="484"/>
      <c r="I9" s="484"/>
      <c r="J9" s="484"/>
      <c r="K9" s="484"/>
      <c r="L9" s="484"/>
      <c r="M9" s="484"/>
      <c r="N9" s="268"/>
      <c r="O9" s="484"/>
      <c r="P9" s="484"/>
      <c r="Q9" s="484"/>
      <c r="R9" s="515"/>
      <c r="S9" s="493"/>
      <c r="T9" s="463"/>
    </row>
    <row r="10" spans="1:20" ht="18.75" customHeight="1" x14ac:dyDescent="0.25">
      <c r="A10" s="269" t="s">
        <v>32</v>
      </c>
      <c r="B10" s="17">
        <v>0</v>
      </c>
      <c r="C10" s="17">
        <v>0</v>
      </c>
      <c r="D10" s="17">
        <v>0</v>
      </c>
      <c r="E10" s="17">
        <v>0</v>
      </c>
      <c r="F10" s="17">
        <v>0</v>
      </c>
      <c r="G10" s="17">
        <v>0</v>
      </c>
      <c r="H10" s="17">
        <v>0</v>
      </c>
      <c r="I10" s="17">
        <v>0</v>
      </c>
      <c r="J10" s="17">
        <v>0</v>
      </c>
      <c r="K10" s="17">
        <v>0</v>
      </c>
      <c r="L10" s="17">
        <v>5</v>
      </c>
      <c r="M10" s="17">
        <v>0</v>
      </c>
      <c r="N10" s="17">
        <v>0</v>
      </c>
      <c r="O10" s="17">
        <v>3</v>
      </c>
      <c r="P10" s="17">
        <v>9</v>
      </c>
      <c r="Q10" s="17">
        <v>0</v>
      </c>
      <c r="R10" s="17">
        <v>0</v>
      </c>
      <c r="S10" s="17">
        <v>0</v>
      </c>
      <c r="T10" s="17">
        <v>17</v>
      </c>
    </row>
    <row r="11" spans="1:20" ht="18.75" customHeight="1" x14ac:dyDescent="0.25">
      <c r="A11" s="271" t="s">
        <v>33</v>
      </c>
      <c r="B11" s="17">
        <v>0</v>
      </c>
      <c r="C11" s="17">
        <v>0</v>
      </c>
      <c r="D11" s="17">
        <v>0</v>
      </c>
      <c r="E11" s="17">
        <v>0</v>
      </c>
      <c r="F11" s="17">
        <v>0</v>
      </c>
      <c r="G11" s="17">
        <v>0</v>
      </c>
      <c r="H11" s="17">
        <v>0</v>
      </c>
      <c r="I11" s="17">
        <v>1</v>
      </c>
      <c r="J11" s="17">
        <v>0</v>
      </c>
      <c r="K11" s="17">
        <v>0</v>
      </c>
      <c r="L11" s="17">
        <v>5</v>
      </c>
      <c r="M11" s="17">
        <v>0</v>
      </c>
      <c r="N11" s="17">
        <v>0</v>
      </c>
      <c r="O11" s="17">
        <v>4</v>
      </c>
      <c r="P11" s="17">
        <v>34</v>
      </c>
      <c r="Q11" s="17">
        <v>0</v>
      </c>
      <c r="R11" s="17">
        <v>0</v>
      </c>
      <c r="S11" s="17">
        <v>2</v>
      </c>
      <c r="T11" s="17">
        <v>46</v>
      </c>
    </row>
    <row r="12" spans="1:20" ht="18.75" customHeight="1" x14ac:dyDescent="0.25">
      <c r="A12" s="271" t="s">
        <v>34</v>
      </c>
      <c r="B12" s="17">
        <v>0</v>
      </c>
      <c r="C12" s="17">
        <v>0</v>
      </c>
      <c r="D12" s="17">
        <v>0</v>
      </c>
      <c r="E12" s="17">
        <v>0</v>
      </c>
      <c r="F12" s="17">
        <v>0</v>
      </c>
      <c r="G12" s="17">
        <v>0</v>
      </c>
      <c r="H12" s="17">
        <v>1</v>
      </c>
      <c r="I12" s="17">
        <v>0</v>
      </c>
      <c r="J12" s="17">
        <v>0</v>
      </c>
      <c r="K12" s="17">
        <v>0</v>
      </c>
      <c r="L12" s="17">
        <v>14</v>
      </c>
      <c r="M12" s="17">
        <v>0</v>
      </c>
      <c r="N12" s="17">
        <v>4</v>
      </c>
      <c r="O12" s="17">
        <v>15</v>
      </c>
      <c r="P12" s="17">
        <v>34</v>
      </c>
      <c r="Q12" s="17">
        <v>0</v>
      </c>
      <c r="R12" s="17">
        <v>0</v>
      </c>
      <c r="S12" s="17">
        <v>3</v>
      </c>
      <c r="T12" s="17">
        <v>71</v>
      </c>
    </row>
    <row r="13" spans="1:20" ht="18.75" customHeight="1" x14ac:dyDescent="0.25">
      <c r="A13" s="271" t="s">
        <v>35</v>
      </c>
      <c r="B13" s="17">
        <v>0</v>
      </c>
      <c r="C13" s="17">
        <v>0</v>
      </c>
      <c r="D13" s="17">
        <v>0</v>
      </c>
      <c r="E13" s="17">
        <v>0</v>
      </c>
      <c r="F13" s="17">
        <v>0</v>
      </c>
      <c r="G13" s="17">
        <v>0</v>
      </c>
      <c r="H13" s="17">
        <v>1</v>
      </c>
      <c r="I13" s="17">
        <v>0</v>
      </c>
      <c r="J13" s="17">
        <v>0</v>
      </c>
      <c r="K13" s="17">
        <v>0</v>
      </c>
      <c r="L13" s="17">
        <v>3</v>
      </c>
      <c r="M13" s="17">
        <v>0</v>
      </c>
      <c r="N13" s="17">
        <v>0</v>
      </c>
      <c r="O13" s="17">
        <v>5</v>
      </c>
      <c r="P13" s="17">
        <v>6</v>
      </c>
      <c r="Q13" s="17">
        <v>0</v>
      </c>
      <c r="R13" s="17">
        <v>0</v>
      </c>
      <c r="S13" s="17">
        <v>1</v>
      </c>
      <c r="T13" s="17">
        <v>16</v>
      </c>
    </row>
    <row r="14" spans="1:20" ht="18.75" customHeight="1" x14ac:dyDescent="0.25">
      <c r="A14" s="271" t="s">
        <v>36</v>
      </c>
      <c r="B14" s="17">
        <v>0</v>
      </c>
      <c r="C14" s="17">
        <v>0</v>
      </c>
      <c r="D14" s="17">
        <v>0</v>
      </c>
      <c r="E14" s="17">
        <v>0</v>
      </c>
      <c r="F14" s="17">
        <v>0</v>
      </c>
      <c r="G14" s="17">
        <v>0</v>
      </c>
      <c r="H14" s="17">
        <v>2</v>
      </c>
      <c r="I14" s="17">
        <v>0</v>
      </c>
      <c r="J14" s="17">
        <v>0</v>
      </c>
      <c r="K14" s="17">
        <v>0</v>
      </c>
      <c r="L14" s="17">
        <v>8</v>
      </c>
      <c r="M14" s="17">
        <v>0</v>
      </c>
      <c r="N14" s="17">
        <v>3</v>
      </c>
      <c r="O14" s="17">
        <v>12</v>
      </c>
      <c r="P14" s="17">
        <v>30</v>
      </c>
      <c r="Q14" s="17">
        <v>0</v>
      </c>
      <c r="R14" s="17">
        <v>0</v>
      </c>
      <c r="S14" s="17">
        <v>3</v>
      </c>
      <c r="T14" s="17">
        <v>58</v>
      </c>
    </row>
    <row r="15" spans="1:20" ht="18.75" customHeight="1" x14ac:dyDescent="0.25">
      <c r="A15" s="271" t="s">
        <v>37</v>
      </c>
      <c r="B15" s="17">
        <v>0</v>
      </c>
      <c r="C15" s="17">
        <v>0</v>
      </c>
      <c r="D15" s="17">
        <v>0</v>
      </c>
      <c r="E15" s="17">
        <v>0</v>
      </c>
      <c r="F15" s="17">
        <v>0</v>
      </c>
      <c r="G15" s="17">
        <v>0</v>
      </c>
      <c r="H15" s="17">
        <v>1</v>
      </c>
      <c r="I15" s="17">
        <v>1</v>
      </c>
      <c r="J15" s="17">
        <v>0</v>
      </c>
      <c r="K15" s="17">
        <v>0</v>
      </c>
      <c r="L15" s="17">
        <v>44</v>
      </c>
      <c r="M15" s="17">
        <v>0</v>
      </c>
      <c r="N15" s="17">
        <v>14</v>
      </c>
      <c r="O15" s="17">
        <v>27</v>
      </c>
      <c r="P15" s="17">
        <v>71</v>
      </c>
      <c r="Q15" s="17">
        <v>0</v>
      </c>
      <c r="R15" s="17">
        <v>0</v>
      </c>
      <c r="S15" s="17">
        <v>3</v>
      </c>
      <c r="T15" s="17">
        <v>161</v>
      </c>
    </row>
    <row r="16" spans="1:20" ht="18.75" customHeight="1" x14ac:dyDescent="0.25">
      <c r="A16" s="271" t="s">
        <v>116</v>
      </c>
      <c r="B16" s="17">
        <v>0</v>
      </c>
      <c r="C16" s="17">
        <v>0</v>
      </c>
      <c r="D16" s="17">
        <v>0</v>
      </c>
      <c r="E16" s="17">
        <v>0</v>
      </c>
      <c r="F16" s="17">
        <v>0</v>
      </c>
      <c r="G16" s="17">
        <v>0</v>
      </c>
      <c r="H16" s="17">
        <v>2</v>
      </c>
      <c r="I16" s="17">
        <v>0</v>
      </c>
      <c r="J16" s="17">
        <v>0</v>
      </c>
      <c r="K16" s="17">
        <v>0</v>
      </c>
      <c r="L16" s="17">
        <v>7</v>
      </c>
      <c r="M16" s="17">
        <v>0</v>
      </c>
      <c r="N16" s="17">
        <v>1</v>
      </c>
      <c r="O16" s="17">
        <v>17</v>
      </c>
      <c r="P16" s="17">
        <v>18</v>
      </c>
      <c r="Q16" s="17">
        <v>0</v>
      </c>
      <c r="R16" s="17">
        <v>0</v>
      </c>
      <c r="S16" s="17">
        <v>0</v>
      </c>
      <c r="T16" s="17">
        <v>45</v>
      </c>
    </row>
    <row r="17" spans="1:20" ht="18.75" customHeight="1" x14ac:dyDescent="0.25">
      <c r="A17" s="271" t="s">
        <v>39</v>
      </c>
      <c r="B17" s="17">
        <v>0</v>
      </c>
      <c r="C17" s="17">
        <v>0</v>
      </c>
      <c r="D17" s="17">
        <v>0</v>
      </c>
      <c r="E17" s="17">
        <v>0</v>
      </c>
      <c r="F17" s="17">
        <v>0</v>
      </c>
      <c r="G17" s="17">
        <v>0</v>
      </c>
      <c r="H17" s="17">
        <v>0</v>
      </c>
      <c r="I17" s="17">
        <v>0</v>
      </c>
      <c r="J17" s="17">
        <v>0</v>
      </c>
      <c r="K17" s="17">
        <v>0</v>
      </c>
      <c r="L17" s="17">
        <v>12</v>
      </c>
      <c r="M17" s="17">
        <v>0</v>
      </c>
      <c r="N17" s="17">
        <v>5</v>
      </c>
      <c r="O17" s="17">
        <v>14</v>
      </c>
      <c r="P17" s="17">
        <v>18</v>
      </c>
      <c r="Q17" s="17">
        <v>0</v>
      </c>
      <c r="R17" s="17">
        <v>0</v>
      </c>
      <c r="S17" s="17">
        <v>2</v>
      </c>
      <c r="T17" s="17">
        <v>51</v>
      </c>
    </row>
    <row r="18" spans="1:20" ht="18.75" customHeight="1" x14ac:dyDescent="0.25">
      <c r="A18" s="271" t="s">
        <v>400</v>
      </c>
      <c r="B18" s="17">
        <v>0</v>
      </c>
      <c r="C18" s="17">
        <v>0</v>
      </c>
      <c r="D18" s="17">
        <v>0</v>
      </c>
      <c r="E18" s="17">
        <v>0</v>
      </c>
      <c r="F18" s="17">
        <v>0</v>
      </c>
      <c r="G18" s="17">
        <v>0</v>
      </c>
      <c r="H18" s="17">
        <v>0</v>
      </c>
      <c r="I18" s="17">
        <v>0</v>
      </c>
      <c r="J18" s="17">
        <v>0</v>
      </c>
      <c r="K18" s="17">
        <v>0</v>
      </c>
      <c r="L18" s="17">
        <v>3</v>
      </c>
      <c r="M18" s="17">
        <v>0</v>
      </c>
      <c r="N18" s="17">
        <v>2</v>
      </c>
      <c r="O18" s="17">
        <v>1</v>
      </c>
      <c r="P18" s="17">
        <v>4</v>
      </c>
      <c r="Q18" s="17">
        <v>0</v>
      </c>
      <c r="R18" s="17">
        <v>0</v>
      </c>
      <c r="S18" s="17">
        <v>0</v>
      </c>
      <c r="T18" s="17">
        <v>10</v>
      </c>
    </row>
    <row r="19" spans="1:20" ht="18.75" customHeight="1" x14ac:dyDescent="0.25">
      <c r="A19" s="271" t="s">
        <v>40</v>
      </c>
      <c r="B19" s="17">
        <v>0</v>
      </c>
      <c r="C19" s="17">
        <v>0</v>
      </c>
      <c r="D19" s="17">
        <v>0</v>
      </c>
      <c r="E19" s="17">
        <v>0</v>
      </c>
      <c r="F19" s="17">
        <v>0</v>
      </c>
      <c r="G19" s="17">
        <v>0</v>
      </c>
      <c r="H19" s="17">
        <v>0</v>
      </c>
      <c r="I19" s="17">
        <v>0</v>
      </c>
      <c r="J19" s="17">
        <v>0</v>
      </c>
      <c r="K19" s="17">
        <v>0</v>
      </c>
      <c r="L19" s="17">
        <v>26</v>
      </c>
      <c r="M19" s="17">
        <v>0</v>
      </c>
      <c r="N19" s="17">
        <v>10</v>
      </c>
      <c r="O19" s="17">
        <v>13</v>
      </c>
      <c r="P19" s="17">
        <v>30</v>
      </c>
      <c r="Q19" s="17">
        <v>0</v>
      </c>
      <c r="R19" s="17">
        <v>0</v>
      </c>
      <c r="S19" s="17">
        <v>0</v>
      </c>
      <c r="T19" s="17">
        <v>79</v>
      </c>
    </row>
    <row r="20" spans="1:20" ht="18.75" customHeight="1" x14ac:dyDescent="0.25">
      <c r="A20" s="271" t="s">
        <v>41</v>
      </c>
      <c r="B20" s="17">
        <v>0</v>
      </c>
      <c r="C20" s="17">
        <v>0</v>
      </c>
      <c r="D20" s="17">
        <v>0</v>
      </c>
      <c r="E20" s="17">
        <v>0</v>
      </c>
      <c r="F20" s="17">
        <v>0</v>
      </c>
      <c r="G20" s="17">
        <v>0</v>
      </c>
      <c r="H20" s="17">
        <v>4</v>
      </c>
      <c r="I20" s="17">
        <v>2</v>
      </c>
      <c r="J20" s="17">
        <v>0</v>
      </c>
      <c r="K20" s="17">
        <v>0</v>
      </c>
      <c r="L20" s="17">
        <v>9</v>
      </c>
      <c r="M20" s="17">
        <v>0</v>
      </c>
      <c r="N20" s="17">
        <v>2</v>
      </c>
      <c r="O20" s="17">
        <v>12</v>
      </c>
      <c r="P20" s="17">
        <v>28</v>
      </c>
      <c r="Q20" s="17">
        <v>0</v>
      </c>
      <c r="R20" s="17">
        <v>0</v>
      </c>
      <c r="S20" s="17">
        <v>0</v>
      </c>
      <c r="T20" s="17">
        <v>57</v>
      </c>
    </row>
    <row r="21" spans="1:20" ht="18.75" customHeight="1" x14ac:dyDescent="0.25">
      <c r="A21" s="271" t="s">
        <v>42</v>
      </c>
      <c r="B21" s="17">
        <v>0</v>
      </c>
      <c r="C21" s="17">
        <v>0</v>
      </c>
      <c r="D21" s="17">
        <v>0</v>
      </c>
      <c r="E21" s="17">
        <v>0</v>
      </c>
      <c r="F21" s="17">
        <v>0</v>
      </c>
      <c r="G21" s="17">
        <v>0</v>
      </c>
      <c r="H21" s="17">
        <v>0</v>
      </c>
      <c r="I21" s="17">
        <v>0</v>
      </c>
      <c r="J21" s="17">
        <v>0</v>
      </c>
      <c r="K21" s="17">
        <v>0</v>
      </c>
      <c r="L21" s="17">
        <v>5</v>
      </c>
      <c r="M21" s="17">
        <v>0</v>
      </c>
      <c r="N21" s="17">
        <v>2</v>
      </c>
      <c r="O21" s="17">
        <v>5</v>
      </c>
      <c r="P21" s="17">
        <v>18</v>
      </c>
      <c r="Q21" s="17">
        <v>0</v>
      </c>
      <c r="R21" s="17">
        <v>0</v>
      </c>
      <c r="S21" s="17">
        <v>1</v>
      </c>
      <c r="T21" s="17">
        <v>31</v>
      </c>
    </row>
    <row r="22" spans="1:20" ht="18.75" customHeight="1" x14ac:dyDescent="0.25">
      <c r="A22" s="272" t="s">
        <v>43</v>
      </c>
      <c r="B22" s="17">
        <v>0</v>
      </c>
      <c r="C22" s="17">
        <v>0</v>
      </c>
      <c r="D22" s="17">
        <v>0</v>
      </c>
      <c r="E22" s="17">
        <v>0</v>
      </c>
      <c r="F22" s="17">
        <v>0</v>
      </c>
      <c r="G22" s="17">
        <v>0</v>
      </c>
      <c r="H22" s="17">
        <v>1</v>
      </c>
      <c r="I22" s="17">
        <v>0</v>
      </c>
      <c r="J22" s="17">
        <v>0</v>
      </c>
      <c r="K22" s="17">
        <v>0</v>
      </c>
      <c r="L22" s="17">
        <v>8</v>
      </c>
      <c r="M22" s="17">
        <v>0</v>
      </c>
      <c r="N22" s="17">
        <v>2</v>
      </c>
      <c r="O22" s="17">
        <v>5</v>
      </c>
      <c r="P22" s="17">
        <v>23</v>
      </c>
      <c r="Q22" s="17">
        <v>0</v>
      </c>
      <c r="R22" s="17">
        <v>0</v>
      </c>
      <c r="S22" s="17">
        <v>2</v>
      </c>
      <c r="T22" s="17">
        <v>41</v>
      </c>
    </row>
    <row r="23" spans="1:20" ht="18.75" customHeight="1" x14ac:dyDescent="0.25">
      <c r="A23" s="272" t="s">
        <v>44</v>
      </c>
      <c r="B23" s="17">
        <v>0</v>
      </c>
      <c r="C23" s="17">
        <v>0</v>
      </c>
      <c r="D23" s="17">
        <v>0</v>
      </c>
      <c r="E23" s="17">
        <v>0</v>
      </c>
      <c r="F23" s="17">
        <v>0</v>
      </c>
      <c r="G23" s="17">
        <v>0</v>
      </c>
      <c r="H23" s="17">
        <v>0</v>
      </c>
      <c r="I23" s="17">
        <v>0</v>
      </c>
      <c r="J23" s="17">
        <v>0</v>
      </c>
      <c r="K23" s="17">
        <v>0</v>
      </c>
      <c r="L23" s="17">
        <v>3</v>
      </c>
      <c r="M23" s="17">
        <v>0</v>
      </c>
      <c r="N23" s="17">
        <v>0</v>
      </c>
      <c r="O23" s="17">
        <v>1</v>
      </c>
      <c r="P23" s="17">
        <v>2</v>
      </c>
      <c r="Q23" s="17">
        <v>0</v>
      </c>
      <c r="R23" s="17">
        <v>0</v>
      </c>
      <c r="S23" s="17">
        <v>0</v>
      </c>
      <c r="T23" s="17">
        <v>6</v>
      </c>
    </row>
    <row r="24" spans="1:20" ht="18.75" customHeight="1" x14ac:dyDescent="0.25">
      <c r="A24" s="271" t="s">
        <v>45</v>
      </c>
      <c r="B24" s="17">
        <v>0</v>
      </c>
      <c r="C24" s="17">
        <v>0</v>
      </c>
      <c r="D24" s="17">
        <v>0</v>
      </c>
      <c r="E24" s="17">
        <v>0</v>
      </c>
      <c r="F24" s="17">
        <v>0</v>
      </c>
      <c r="G24" s="17">
        <v>0</v>
      </c>
      <c r="H24" s="17">
        <v>0</v>
      </c>
      <c r="I24" s="17">
        <v>0</v>
      </c>
      <c r="J24" s="17">
        <v>0</v>
      </c>
      <c r="K24" s="17">
        <v>1</v>
      </c>
      <c r="L24" s="17">
        <v>1</v>
      </c>
      <c r="M24" s="17">
        <v>0</v>
      </c>
      <c r="N24" s="17">
        <v>0</v>
      </c>
      <c r="O24" s="17">
        <v>2</v>
      </c>
      <c r="P24" s="17">
        <v>13</v>
      </c>
      <c r="Q24" s="17">
        <v>0</v>
      </c>
      <c r="R24" s="17">
        <v>0</v>
      </c>
      <c r="S24" s="17">
        <v>0</v>
      </c>
      <c r="T24" s="17">
        <v>17</v>
      </c>
    </row>
    <row r="25" spans="1:20" ht="18.75" customHeight="1" x14ac:dyDescent="0.25">
      <c r="A25" s="271" t="s">
        <v>46</v>
      </c>
      <c r="B25" s="17">
        <v>0</v>
      </c>
      <c r="C25" s="17">
        <v>0</v>
      </c>
      <c r="D25" s="17">
        <v>0</v>
      </c>
      <c r="E25" s="17">
        <v>6</v>
      </c>
      <c r="F25" s="17">
        <v>0</v>
      </c>
      <c r="G25" s="17">
        <v>1</v>
      </c>
      <c r="H25" s="17">
        <v>17</v>
      </c>
      <c r="I25" s="17">
        <v>7</v>
      </c>
      <c r="J25" s="17">
        <v>3</v>
      </c>
      <c r="K25" s="17">
        <v>5</v>
      </c>
      <c r="L25" s="17">
        <v>352</v>
      </c>
      <c r="M25" s="17">
        <v>0</v>
      </c>
      <c r="N25" s="17">
        <v>90</v>
      </c>
      <c r="O25" s="17">
        <v>195</v>
      </c>
      <c r="P25" s="17">
        <v>709</v>
      </c>
      <c r="Q25" s="17">
        <v>0</v>
      </c>
      <c r="R25" s="17">
        <v>0</v>
      </c>
      <c r="S25" s="17">
        <v>69</v>
      </c>
      <c r="T25" s="17">
        <v>1454</v>
      </c>
    </row>
    <row r="26" spans="1:20" ht="18.75" customHeight="1" x14ac:dyDescent="0.25">
      <c r="A26" s="275" t="s">
        <v>402</v>
      </c>
      <c r="B26" s="17">
        <v>0</v>
      </c>
      <c r="C26" s="17">
        <v>0</v>
      </c>
      <c r="D26" s="17">
        <v>0</v>
      </c>
      <c r="E26" s="17">
        <v>0</v>
      </c>
      <c r="F26" s="17">
        <v>0</v>
      </c>
      <c r="G26" s="17">
        <v>0</v>
      </c>
      <c r="H26" s="17">
        <v>0</v>
      </c>
      <c r="I26" s="17">
        <v>0</v>
      </c>
      <c r="J26" s="17">
        <v>1</v>
      </c>
      <c r="K26" s="17">
        <v>1</v>
      </c>
      <c r="L26" s="17">
        <v>114</v>
      </c>
      <c r="M26" s="17">
        <v>0</v>
      </c>
      <c r="N26" s="17">
        <v>49</v>
      </c>
      <c r="O26" s="17">
        <v>25</v>
      </c>
      <c r="P26" s="17">
        <v>243</v>
      </c>
      <c r="Q26" s="17">
        <v>0</v>
      </c>
      <c r="R26" s="17">
        <v>0</v>
      </c>
      <c r="S26" s="17">
        <v>235</v>
      </c>
      <c r="T26" s="17">
        <v>668</v>
      </c>
    </row>
    <row r="27" spans="1:20" ht="19.5" customHeight="1" thickBot="1" x14ac:dyDescent="0.3">
      <c r="A27" s="64" t="s">
        <v>0</v>
      </c>
      <c r="B27" s="65">
        <v>0</v>
      </c>
      <c r="C27" s="65">
        <v>0</v>
      </c>
      <c r="D27" s="65">
        <v>0</v>
      </c>
      <c r="E27" s="65">
        <v>6</v>
      </c>
      <c r="F27" s="65">
        <v>0</v>
      </c>
      <c r="G27" s="65">
        <v>1</v>
      </c>
      <c r="H27" s="65">
        <v>29</v>
      </c>
      <c r="I27" s="65">
        <v>11</v>
      </c>
      <c r="J27" s="65">
        <v>4</v>
      </c>
      <c r="K27" s="65">
        <v>7</v>
      </c>
      <c r="L27" s="65">
        <v>619</v>
      </c>
      <c r="M27" s="65">
        <v>0</v>
      </c>
      <c r="N27" s="65">
        <v>184</v>
      </c>
      <c r="O27" s="65">
        <v>356</v>
      </c>
      <c r="P27" s="65">
        <v>1290</v>
      </c>
      <c r="Q27" s="65">
        <v>0</v>
      </c>
      <c r="R27" s="65">
        <v>0</v>
      </c>
      <c r="S27" s="65">
        <v>321</v>
      </c>
      <c r="T27" s="65">
        <v>2828</v>
      </c>
    </row>
    <row r="28" spans="1:20" ht="14.25" customHeight="1" thickTop="1" x14ac:dyDescent="0.2">
      <c r="A28" s="193" t="s">
        <v>272</v>
      </c>
      <c r="B28" s="19"/>
      <c r="C28" s="19"/>
      <c r="D28" s="19"/>
      <c r="E28" s="19"/>
      <c r="F28" s="19"/>
      <c r="G28" s="19"/>
      <c r="H28" s="19"/>
      <c r="I28" s="19"/>
      <c r="J28" s="19"/>
      <c r="K28" s="19"/>
      <c r="L28" s="19"/>
      <c r="M28" s="19"/>
      <c r="N28" s="19"/>
      <c r="O28" s="19"/>
      <c r="P28" s="19"/>
      <c r="Q28" s="19"/>
      <c r="R28" s="19"/>
      <c r="S28" s="19"/>
      <c r="T28" s="19"/>
    </row>
    <row r="29" spans="1:20" x14ac:dyDescent="0.2">
      <c r="A29" s="205" t="s">
        <v>208</v>
      </c>
      <c r="B29" s="19"/>
      <c r="C29" s="19"/>
      <c r="D29" s="19"/>
      <c r="E29" s="19"/>
      <c r="F29" s="19"/>
      <c r="G29" s="19"/>
      <c r="H29" s="19"/>
      <c r="I29" s="19"/>
      <c r="J29" s="19"/>
      <c r="K29" s="19"/>
      <c r="L29" s="19"/>
      <c r="M29" s="19"/>
      <c r="N29" s="19"/>
      <c r="O29" s="19"/>
      <c r="P29" s="19"/>
      <c r="Q29" s="19"/>
      <c r="R29" s="19"/>
      <c r="S29" s="19"/>
      <c r="T29" s="19"/>
    </row>
  </sheetData>
  <mergeCells count="20">
    <mergeCell ref="A2:S2"/>
    <mergeCell ref="A4:S4"/>
    <mergeCell ref="A5:S5"/>
    <mergeCell ref="B7:B9"/>
    <mergeCell ref="D7:D9"/>
    <mergeCell ref="E7:E9"/>
    <mergeCell ref="F7:F9"/>
    <mergeCell ref="G7:G9"/>
    <mergeCell ref="H7:H9"/>
    <mergeCell ref="I7:I9"/>
    <mergeCell ref="Q7:Q9"/>
    <mergeCell ref="R7:R9"/>
    <mergeCell ref="S7:S9"/>
    <mergeCell ref="T7:T9"/>
    <mergeCell ref="J7:J9"/>
    <mergeCell ref="K7:K9"/>
    <mergeCell ref="L7:L9"/>
    <mergeCell ref="M7:M9"/>
    <mergeCell ref="O7:O9"/>
    <mergeCell ref="P7:P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baseColWidth="10" defaultRowHeight="12.75" x14ac:dyDescent="0.2"/>
  <cols>
    <col min="1" max="1" width="38.5703125" style="1" customWidth="1"/>
    <col min="2" max="3" width="10.85546875" style="1" customWidth="1"/>
    <col min="4" max="4" width="13.5703125" style="1" customWidth="1"/>
    <col min="5" max="7" width="10.85546875" style="1" customWidth="1"/>
    <col min="8" max="8" width="13.7109375" style="1" customWidth="1"/>
    <col min="9" max="11" width="10.85546875" style="1" customWidth="1"/>
    <col min="12" max="12" width="13.5703125" style="1" customWidth="1"/>
    <col min="13" max="13" width="10.85546875" style="1" customWidth="1"/>
    <col min="14" max="16384" width="11.42578125" style="1"/>
  </cols>
  <sheetData>
    <row r="1" spans="1:13" ht="15.75" x14ac:dyDescent="0.25">
      <c r="A1" s="183" t="s">
        <v>407</v>
      </c>
      <c r="B1" s="227"/>
      <c r="C1" s="227"/>
      <c r="D1" s="227"/>
      <c r="E1" s="227"/>
      <c r="F1" s="227"/>
      <c r="G1" s="227"/>
      <c r="H1" s="227"/>
      <c r="I1" s="227"/>
      <c r="J1" s="227"/>
      <c r="K1" s="227"/>
      <c r="L1" s="227"/>
      <c r="M1" s="227"/>
    </row>
    <row r="2" spans="1:13" ht="15.75" x14ac:dyDescent="0.25">
      <c r="A2" s="14" t="s">
        <v>60</v>
      </c>
      <c r="B2" s="280"/>
      <c r="C2" s="280"/>
      <c r="D2" s="280"/>
      <c r="E2" s="280"/>
      <c r="F2" s="280"/>
      <c r="G2" s="280"/>
      <c r="H2" s="280"/>
      <c r="I2" s="280"/>
      <c r="J2" s="280"/>
      <c r="K2" s="280"/>
      <c r="L2" s="280"/>
      <c r="M2" s="280"/>
    </row>
    <row r="3" spans="1:13" ht="36.75" customHeight="1" x14ac:dyDescent="0.25">
      <c r="A3" s="488" t="s">
        <v>201</v>
      </c>
      <c r="B3" s="489"/>
      <c r="C3" s="489"/>
      <c r="D3" s="489"/>
      <c r="E3" s="489"/>
      <c r="F3" s="489"/>
      <c r="G3" s="489"/>
      <c r="H3" s="489"/>
      <c r="I3" s="489"/>
      <c r="J3" s="489"/>
      <c r="K3" s="489"/>
      <c r="L3" s="489"/>
      <c r="M3" s="489"/>
    </row>
    <row r="4" spans="1:13" ht="17.25" customHeight="1" thickBot="1" x14ac:dyDescent="0.25">
      <c r="A4" s="227"/>
      <c r="B4" s="227"/>
      <c r="C4" s="227"/>
      <c r="D4" s="227"/>
      <c r="E4" s="227"/>
      <c r="F4" s="227"/>
      <c r="G4" s="227"/>
      <c r="H4" s="227"/>
      <c r="I4" s="227"/>
      <c r="J4" s="227"/>
      <c r="K4" s="227"/>
      <c r="L4" s="227"/>
      <c r="M4" s="227"/>
    </row>
    <row r="5" spans="1:13" ht="15" customHeight="1" thickTop="1" x14ac:dyDescent="0.2">
      <c r="A5" s="524" t="s">
        <v>200</v>
      </c>
      <c r="B5" s="287" t="s">
        <v>298</v>
      </c>
      <c r="C5" s="288"/>
      <c r="D5" s="288"/>
      <c r="E5" s="289"/>
      <c r="F5" s="287" t="s">
        <v>168</v>
      </c>
      <c r="G5" s="288"/>
      <c r="H5" s="288"/>
      <c r="I5" s="289"/>
      <c r="J5" s="287" t="s">
        <v>206</v>
      </c>
      <c r="K5" s="288"/>
      <c r="L5" s="288"/>
      <c r="M5" s="288"/>
    </row>
    <row r="6" spans="1:13" ht="30.75" customHeight="1" x14ac:dyDescent="0.2">
      <c r="A6" s="525"/>
      <c r="B6" s="59" t="s">
        <v>3</v>
      </c>
      <c r="C6" s="290" t="s">
        <v>4</v>
      </c>
      <c r="D6" s="299" t="s">
        <v>402</v>
      </c>
      <c r="E6" s="59" t="s">
        <v>0</v>
      </c>
      <c r="F6" s="59" t="s">
        <v>3</v>
      </c>
      <c r="G6" s="290" t="s">
        <v>4</v>
      </c>
      <c r="H6" s="299" t="s">
        <v>403</v>
      </c>
      <c r="I6" s="59" t="s">
        <v>0</v>
      </c>
      <c r="J6" s="59" t="s">
        <v>3</v>
      </c>
      <c r="K6" s="291" t="s">
        <v>4</v>
      </c>
      <c r="L6" s="300" t="s">
        <v>403</v>
      </c>
      <c r="M6" s="292" t="s">
        <v>0</v>
      </c>
    </row>
    <row r="7" spans="1:13" ht="27.75" customHeight="1" x14ac:dyDescent="0.25">
      <c r="A7" s="293" t="s">
        <v>299</v>
      </c>
      <c r="B7" s="294"/>
      <c r="C7" s="294"/>
      <c r="D7" s="294"/>
      <c r="E7" s="294"/>
      <c r="F7" s="294"/>
      <c r="G7" s="294"/>
      <c r="H7" s="294"/>
      <c r="I7" s="294"/>
      <c r="J7" s="294"/>
      <c r="K7" s="295"/>
      <c r="L7" s="295"/>
      <c r="M7" s="296"/>
    </row>
    <row r="8" spans="1:13" ht="18.75" customHeight="1" x14ac:dyDescent="0.25">
      <c r="A8" s="63" t="s">
        <v>301</v>
      </c>
      <c r="B8" s="17">
        <v>130</v>
      </c>
      <c r="C8" s="17">
        <v>143</v>
      </c>
      <c r="D8" s="17">
        <v>0</v>
      </c>
      <c r="E8" s="17">
        <v>273</v>
      </c>
      <c r="F8" s="17">
        <v>20</v>
      </c>
      <c r="G8" s="17">
        <v>52</v>
      </c>
      <c r="H8" s="17">
        <v>0</v>
      </c>
      <c r="I8" s="17">
        <v>72</v>
      </c>
      <c r="J8" s="17">
        <v>150</v>
      </c>
      <c r="K8" s="17">
        <v>195</v>
      </c>
      <c r="L8" s="17">
        <v>0</v>
      </c>
      <c r="M8" s="17">
        <v>345</v>
      </c>
    </row>
    <row r="9" spans="1:13" ht="18.75" customHeight="1" x14ac:dyDescent="0.25">
      <c r="A9" s="63" t="s">
        <v>202</v>
      </c>
      <c r="B9" s="17">
        <v>527</v>
      </c>
      <c r="C9" s="17">
        <v>348</v>
      </c>
      <c r="D9" s="17">
        <v>0</v>
      </c>
      <c r="E9" s="17">
        <v>875</v>
      </c>
      <c r="F9" s="17">
        <v>93</v>
      </c>
      <c r="G9" s="17">
        <v>168</v>
      </c>
      <c r="H9" s="17">
        <v>0</v>
      </c>
      <c r="I9" s="17">
        <v>261</v>
      </c>
      <c r="J9" s="17">
        <v>620</v>
      </c>
      <c r="K9" s="17">
        <v>516</v>
      </c>
      <c r="L9" s="17">
        <v>0</v>
      </c>
      <c r="M9" s="17">
        <v>1136</v>
      </c>
    </row>
    <row r="10" spans="1:13" ht="18.75" customHeight="1" x14ac:dyDescent="0.25">
      <c r="A10" s="63" t="s">
        <v>382</v>
      </c>
      <c r="B10" s="17">
        <v>2</v>
      </c>
      <c r="C10" s="17">
        <v>0</v>
      </c>
      <c r="D10" s="17">
        <v>0</v>
      </c>
      <c r="E10" s="17">
        <v>2</v>
      </c>
      <c r="F10" s="17">
        <v>0</v>
      </c>
      <c r="G10" s="17">
        <v>0</v>
      </c>
      <c r="H10" s="17">
        <v>0</v>
      </c>
      <c r="I10" s="17">
        <v>0</v>
      </c>
      <c r="J10" s="17">
        <v>2</v>
      </c>
      <c r="K10" s="17">
        <v>0</v>
      </c>
      <c r="L10" s="17">
        <v>0</v>
      </c>
      <c r="M10" s="17">
        <v>2</v>
      </c>
    </row>
    <row r="11" spans="1:13" ht="33.75" customHeight="1" x14ac:dyDescent="0.25">
      <c r="A11" s="297" t="s">
        <v>383</v>
      </c>
      <c r="B11" s="17"/>
      <c r="C11" s="17"/>
      <c r="D11" s="17"/>
      <c r="E11" s="17"/>
      <c r="F11" s="17"/>
      <c r="G11" s="17"/>
      <c r="H11" s="17"/>
      <c r="I11" s="17"/>
      <c r="J11" s="17"/>
      <c r="K11" s="17"/>
      <c r="L11" s="17"/>
      <c r="M11" s="17"/>
    </row>
    <row r="12" spans="1:13" ht="18.75" customHeight="1" x14ac:dyDescent="0.25">
      <c r="A12" s="63" t="s">
        <v>301</v>
      </c>
      <c r="B12" s="17">
        <v>4</v>
      </c>
      <c r="C12" s="17">
        <v>16</v>
      </c>
      <c r="D12" s="17">
        <v>0</v>
      </c>
      <c r="E12" s="17">
        <v>20</v>
      </c>
      <c r="F12" s="17">
        <v>0</v>
      </c>
      <c r="G12" s="17">
        <v>4</v>
      </c>
      <c r="H12" s="17">
        <v>0</v>
      </c>
      <c r="I12" s="17">
        <v>4</v>
      </c>
      <c r="J12" s="17">
        <v>4</v>
      </c>
      <c r="K12" s="17">
        <v>20</v>
      </c>
      <c r="L12" s="17">
        <v>0</v>
      </c>
      <c r="M12" s="17">
        <v>24</v>
      </c>
    </row>
    <row r="13" spans="1:13" ht="18.75" customHeight="1" x14ac:dyDescent="0.25">
      <c r="A13" s="63" t="s">
        <v>202</v>
      </c>
      <c r="B13" s="17">
        <v>25</v>
      </c>
      <c r="C13" s="17">
        <v>14</v>
      </c>
      <c r="D13" s="17">
        <v>0</v>
      </c>
      <c r="E13" s="17">
        <v>39</v>
      </c>
      <c r="F13" s="17">
        <v>7</v>
      </c>
      <c r="G13" s="17">
        <v>10</v>
      </c>
      <c r="H13" s="17">
        <v>0</v>
      </c>
      <c r="I13" s="17">
        <v>17</v>
      </c>
      <c r="J13" s="17">
        <v>32</v>
      </c>
      <c r="K13" s="17">
        <v>24</v>
      </c>
      <c r="L13" s="17">
        <v>0</v>
      </c>
      <c r="M13" s="17">
        <v>56</v>
      </c>
    </row>
    <row r="14" spans="1:13" ht="18.75" customHeight="1" x14ac:dyDescent="0.25">
      <c r="A14" s="63" t="s">
        <v>382</v>
      </c>
      <c r="B14" s="17">
        <v>0</v>
      </c>
      <c r="C14" s="17">
        <v>0</v>
      </c>
      <c r="D14" s="17">
        <v>0</v>
      </c>
      <c r="E14" s="17">
        <v>0</v>
      </c>
      <c r="F14" s="17">
        <v>0</v>
      </c>
      <c r="G14" s="17">
        <v>0</v>
      </c>
      <c r="H14" s="17">
        <v>0</v>
      </c>
      <c r="I14" s="17">
        <v>0</v>
      </c>
      <c r="J14" s="17">
        <v>0</v>
      </c>
      <c r="K14" s="17">
        <v>0</v>
      </c>
      <c r="L14" s="17">
        <v>0</v>
      </c>
      <c r="M14" s="17">
        <v>0</v>
      </c>
    </row>
    <row r="15" spans="1:13" ht="18.75" customHeight="1" thickBot="1" x14ac:dyDescent="0.3">
      <c r="A15" s="64" t="s">
        <v>0</v>
      </c>
      <c r="B15" s="173">
        <v>688</v>
      </c>
      <c r="C15" s="173">
        <v>521</v>
      </c>
      <c r="D15" s="173">
        <v>0</v>
      </c>
      <c r="E15" s="173">
        <v>1209</v>
      </c>
      <c r="F15" s="173">
        <v>120</v>
      </c>
      <c r="G15" s="173">
        <v>234</v>
      </c>
      <c r="H15" s="173">
        <v>0</v>
      </c>
      <c r="I15" s="173">
        <v>354</v>
      </c>
      <c r="J15" s="173">
        <v>808</v>
      </c>
      <c r="K15" s="173">
        <v>755</v>
      </c>
      <c r="L15" s="173">
        <v>0</v>
      </c>
      <c r="M15" s="173">
        <v>1563</v>
      </c>
    </row>
    <row r="16" spans="1:13" ht="16.5" customHeight="1" thickTop="1" x14ac:dyDescent="0.25">
      <c r="A16" s="298" t="s">
        <v>207</v>
      </c>
      <c r="B16" s="270"/>
      <c r="C16" s="270"/>
      <c r="D16" s="270"/>
      <c r="E16" s="270"/>
      <c r="F16" s="270"/>
      <c r="G16" s="270"/>
      <c r="H16" s="270"/>
      <c r="I16" s="270"/>
      <c r="J16" s="270"/>
      <c r="K16" s="270"/>
      <c r="L16" s="270"/>
      <c r="M16" s="270"/>
    </row>
    <row r="17" spans="1:13" ht="13.5" customHeight="1" x14ac:dyDescent="0.25">
      <c r="A17" s="205" t="s">
        <v>297</v>
      </c>
      <c r="B17" s="270"/>
      <c r="C17" s="270"/>
      <c r="D17" s="270"/>
      <c r="E17" s="270"/>
      <c r="F17" s="270"/>
      <c r="G17" s="270"/>
      <c r="H17" s="270"/>
      <c r="I17" s="270"/>
      <c r="J17" s="270"/>
      <c r="K17" s="270"/>
      <c r="L17" s="270"/>
      <c r="M17" s="270"/>
    </row>
    <row r="18" spans="1:13" ht="35.1" customHeight="1" x14ac:dyDescent="0.2">
      <c r="A18" s="528" t="s">
        <v>351</v>
      </c>
      <c r="B18" s="529"/>
      <c r="C18" s="529"/>
      <c r="D18" s="529"/>
      <c r="E18" s="529"/>
      <c r="F18" s="529"/>
      <c r="G18" s="529"/>
      <c r="H18" s="529"/>
      <c r="I18" s="529"/>
      <c r="J18" s="529"/>
      <c r="K18" s="529"/>
      <c r="L18" s="529"/>
      <c r="M18" s="529"/>
    </row>
    <row r="19" spans="1:13" ht="13.5" customHeight="1" x14ac:dyDescent="0.2">
      <c r="A19" s="522" t="s">
        <v>300</v>
      </c>
      <c r="B19" s="523"/>
      <c r="C19" s="523"/>
      <c r="D19" s="523"/>
      <c r="E19" s="523"/>
      <c r="F19" s="523"/>
      <c r="G19" s="523"/>
      <c r="H19" s="523"/>
      <c r="I19" s="523"/>
      <c r="J19" s="523"/>
      <c r="K19" s="523"/>
      <c r="L19" s="523"/>
      <c r="M19" s="523"/>
    </row>
    <row r="20" spans="1:13" ht="12.75" customHeight="1" x14ac:dyDescent="0.2">
      <c r="A20" s="522" t="s">
        <v>302</v>
      </c>
      <c r="B20" s="527"/>
      <c r="C20" s="527"/>
      <c r="D20" s="527"/>
      <c r="E20" s="527"/>
      <c r="F20" s="527"/>
      <c r="G20" s="527"/>
      <c r="H20" s="527"/>
      <c r="I20" s="527"/>
      <c r="J20" s="527"/>
      <c r="K20" s="527"/>
      <c r="L20" s="527"/>
      <c r="M20" s="527"/>
    </row>
    <row r="21" spans="1:13" ht="12.75" customHeight="1" x14ac:dyDescent="0.2">
      <c r="A21" s="530" t="s">
        <v>384</v>
      </c>
      <c r="B21" s="433"/>
      <c r="C21" s="433"/>
      <c r="D21" s="433"/>
      <c r="E21" s="433"/>
      <c r="F21" s="433"/>
      <c r="G21" s="433"/>
      <c r="H21" s="433"/>
      <c r="I21" s="433"/>
      <c r="J21" s="433"/>
      <c r="K21" s="433"/>
      <c r="L21" s="433"/>
      <c r="M21" s="433"/>
    </row>
    <row r="22" spans="1:13" ht="23.25" customHeight="1" x14ac:dyDescent="0.2">
      <c r="A22" s="526" t="s">
        <v>385</v>
      </c>
      <c r="B22" s="505"/>
      <c r="C22" s="505"/>
      <c r="D22" s="505"/>
      <c r="E22" s="505"/>
      <c r="F22" s="505"/>
      <c r="G22" s="505"/>
      <c r="H22" s="505"/>
      <c r="I22" s="505"/>
      <c r="J22" s="505"/>
      <c r="K22" s="505"/>
      <c r="L22" s="505"/>
      <c r="M22" s="505"/>
    </row>
  </sheetData>
  <mergeCells count="7">
    <mergeCell ref="A3:M3"/>
    <mergeCell ref="A19:M19"/>
    <mergeCell ref="A5:A6"/>
    <mergeCell ref="A22:M22"/>
    <mergeCell ref="A20:M20"/>
    <mergeCell ref="A18:M18"/>
    <mergeCell ref="A21:M21"/>
  </mergeCells>
  <pageMargins left="1.1023622047244095" right="0.70866141732283472" top="0.74803149606299213" bottom="0.74803149606299213" header="0.31496062992125984" footer="0.31496062992125984"/>
  <pageSetup paperSize="14"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85" zoomScaleNormal="85" workbookViewId="0"/>
  </sheetViews>
  <sheetFormatPr baseColWidth="10" defaultRowHeight="12.75" x14ac:dyDescent="0.2"/>
  <cols>
    <col min="1" max="1" width="25.28515625" style="1" customWidth="1"/>
    <col min="2" max="2" width="13" style="1" customWidth="1"/>
    <col min="3" max="3" width="12.140625" style="1" customWidth="1"/>
    <col min="4" max="4" width="11.85546875" style="1" customWidth="1"/>
    <col min="5" max="5" width="16.28515625" style="1" customWidth="1"/>
    <col min="6" max="6" width="13" style="1" customWidth="1"/>
    <col min="7" max="7" width="14.140625" style="1" customWidth="1"/>
    <col min="8" max="8" width="12.28515625" style="1" customWidth="1"/>
    <col min="9" max="9" width="13.7109375" style="1" customWidth="1"/>
    <col min="10" max="10" width="15.5703125" style="1" customWidth="1"/>
    <col min="11" max="11" width="14.5703125" style="1" customWidth="1"/>
    <col min="12" max="12" width="14.28515625" style="1" customWidth="1"/>
    <col min="13" max="13" width="14.5703125" style="1" customWidth="1"/>
    <col min="14" max="14" width="10.85546875" style="1" customWidth="1"/>
    <col min="15" max="15" width="10.28515625" style="1" customWidth="1"/>
    <col min="16" max="16" width="13.5703125" style="1" customWidth="1"/>
    <col min="17" max="17" width="12.5703125" style="1" customWidth="1"/>
    <col min="18" max="18" width="12.140625" style="1" customWidth="1"/>
    <col min="19" max="19" width="10.28515625" style="1" customWidth="1"/>
    <col min="20" max="16384" width="11.42578125" style="1"/>
  </cols>
  <sheetData>
    <row r="1" spans="1:19" ht="15.75" x14ac:dyDescent="0.25">
      <c r="A1" s="183" t="s">
        <v>407</v>
      </c>
      <c r="B1" s="301"/>
      <c r="C1" s="302"/>
      <c r="D1" s="302"/>
      <c r="E1" s="302"/>
      <c r="F1" s="302"/>
      <c r="G1" s="302"/>
      <c r="H1" s="302"/>
      <c r="I1" s="302"/>
      <c r="J1" s="302"/>
      <c r="K1" s="302"/>
      <c r="L1" s="227"/>
      <c r="M1" s="227"/>
      <c r="N1" s="227"/>
      <c r="O1" s="227"/>
      <c r="P1" s="227"/>
      <c r="Q1" s="227"/>
      <c r="R1" s="227"/>
      <c r="S1" s="227"/>
    </row>
    <row r="2" spans="1:19" ht="18" customHeight="1" x14ac:dyDescent="0.25">
      <c r="A2" s="488" t="s">
        <v>196</v>
      </c>
      <c r="B2" s="505"/>
      <c r="C2" s="505"/>
      <c r="D2" s="505"/>
      <c r="E2" s="505"/>
      <c r="F2" s="505"/>
      <c r="G2" s="505"/>
      <c r="H2" s="505"/>
      <c r="I2" s="505"/>
      <c r="J2" s="505"/>
      <c r="K2" s="505"/>
      <c r="L2" s="505"/>
      <c r="M2" s="505"/>
      <c r="N2" s="505"/>
      <c r="O2" s="505"/>
      <c r="P2" s="505"/>
      <c r="Q2" s="505"/>
      <c r="R2" s="505"/>
      <c r="S2" s="505"/>
    </row>
    <row r="3" spans="1:19" ht="12.75" customHeight="1" x14ac:dyDescent="0.25">
      <c r="A3" s="303"/>
      <c r="B3" s="304"/>
      <c r="C3" s="304"/>
      <c r="D3" s="304"/>
      <c r="E3" s="304"/>
      <c r="F3" s="304"/>
      <c r="G3" s="304"/>
      <c r="H3" s="304"/>
      <c r="I3" s="304"/>
      <c r="J3" s="304"/>
      <c r="K3" s="304"/>
      <c r="L3" s="227"/>
      <c r="M3" s="227"/>
      <c r="N3" s="227"/>
      <c r="O3" s="227"/>
      <c r="P3" s="227"/>
      <c r="Q3" s="227"/>
      <c r="R3" s="227"/>
      <c r="S3" s="227"/>
    </row>
    <row r="4" spans="1:19" ht="15.75" customHeight="1" x14ac:dyDescent="0.25">
      <c r="A4" s="488" t="s">
        <v>210</v>
      </c>
      <c r="B4" s="505"/>
      <c r="C4" s="505"/>
      <c r="D4" s="505"/>
      <c r="E4" s="505"/>
      <c r="F4" s="505"/>
      <c r="G4" s="505"/>
      <c r="H4" s="505"/>
      <c r="I4" s="505"/>
      <c r="J4" s="505"/>
      <c r="K4" s="505"/>
      <c r="L4" s="505"/>
      <c r="M4" s="505"/>
      <c r="N4" s="505"/>
      <c r="O4" s="505"/>
      <c r="P4" s="505"/>
      <c r="Q4" s="505"/>
      <c r="R4" s="505"/>
      <c r="S4" s="505"/>
    </row>
    <row r="5" spans="1:19" ht="17.25" customHeight="1" thickBot="1" x14ac:dyDescent="0.25">
      <c r="A5" s="302"/>
      <c r="B5" s="302"/>
      <c r="C5" s="302"/>
      <c r="D5" s="302"/>
      <c r="E5" s="302"/>
      <c r="F5" s="302"/>
      <c r="G5" s="302"/>
      <c r="H5" s="302"/>
      <c r="I5" s="302"/>
      <c r="J5" s="302"/>
      <c r="K5" s="302"/>
      <c r="L5" s="227"/>
      <c r="M5" s="227"/>
      <c r="N5" s="227"/>
      <c r="O5" s="227"/>
      <c r="P5" s="227"/>
      <c r="Q5" s="227"/>
      <c r="R5" s="227"/>
      <c r="S5" s="227"/>
    </row>
    <row r="6" spans="1:19" ht="15" customHeight="1" thickTop="1" x14ac:dyDescent="0.2">
      <c r="A6" s="305"/>
      <c r="B6" s="482" t="s">
        <v>81</v>
      </c>
      <c r="C6" s="262"/>
      <c r="D6" s="490" t="s">
        <v>83</v>
      </c>
      <c r="E6" s="482" t="s">
        <v>84</v>
      </c>
      <c r="F6" s="482" t="s">
        <v>90</v>
      </c>
      <c r="G6" s="482" t="s">
        <v>25</v>
      </c>
      <c r="H6" s="482" t="s">
        <v>119</v>
      </c>
      <c r="I6" s="482" t="s">
        <v>85</v>
      </c>
      <c r="J6" s="482" t="s">
        <v>121</v>
      </c>
      <c r="K6" s="482" t="s">
        <v>86</v>
      </c>
      <c r="L6" s="482" t="s">
        <v>117</v>
      </c>
      <c r="M6" s="482" t="s">
        <v>120</v>
      </c>
      <c r="N6" s="262"/>
      <c r="O6" s="482" t="s">
        <v>88</v>
      </c>
      <c r="P6" s="482" t="s">
        <v>111</v>
      </c>
      <c r="Q6" s="482" t="s">
        <v>89</v>
      </c>
      <c r="R6" s="482" t="s">
        <v>118</v>
      </c>
      <c r="S6" s="482" t="s">
        <v>286</v>
      </c>
    </row>
    <row r="7" spans="1:19" ht="15" customHeight="1" x14ac:dyDescent="0.2">
      <c r="A7" s="306" t="s">
        <v>203</v>
      </c>
      <c r="B7" s="485"/>
      <c r="C7" s="264" t="s">
        <v>82</v>
      </c>
      <c r="D7" s="483"/>
      <c r="E7" s="485"/>
      <c r="F7" s="485"/>
      <c r="G7" s="483"/>
      <c r="H7" s="483"/>
      <c r="I7" s="483"/>
      <c r="J7" s="483"/>
      <c r="K7" s="483"/>
      <c r="L7" s="483"/>
      <c r="M7" s="483"/>
      <c r="N7" s="265" t="s">
        <v>87</v>
      </c>
      <c r="O7" s="483"/>
      <c r="P7" s="483"/>
      <c r="Q7" s="483"/>
      <c r="R7" s="485"/>
      <c r="S7" s="536"/>
    </row>
    <row r="8" spans="1:19" ht="24" customHeight="1" x14ac:dyDescent="0.2">
      <c r="A8" s="307"/>
      <c r="B8" s="486"/>
      <c r="C8" s="267"/>
      <c r="D8" s="484"/>
      <c r="E8" s="486"/>
      <c r="F8" s="486"/>
      <c r="G8" s="484"/>
      <c r="H8" s="484"/>
      <c r="I8" s="484"/>
      <c r="J8" s="484"/>
      <c r="K8" s="484"/>
      <c r="L8" s="484"/>
      <c r="M8" s="484"/>
      <c r="N8" s="268"/>
      <c r="O8" s="484"/>
      <c r="P8" s="484"/>
      <c r="Q8" s="484"/>
      <c r="R8" s="486"/>
      <c r="S8" s="537"/>
    </row>
    <row r="9" spans="1:19" ht="27" customHeight="1" x14ac:dyDescent="0.2">
      <c r="A9" s="293" t="s">
        <v>205</v>
      </c>
      <c r="B9" s="308"/>
      <c r="C9" s="308"/>
      <c r="D9" s="308"/>
      <c r="E9" s="308"/>
      <c r="F9" s="308"/>
      <c r="G9" s="308"/>
      <c r="H9" s="308"/>
      <c r="I9" s="308"/>
      <c r="J9" s="308"/>
      <c r="K9" s="308"/>
      <c r="L9" s="308"/>
      <c r="M9" s="308"/>
      <c r="N9" s="308"/>
      <c r="O9" s="308"/>
      <c r="P9" s="308"/>
      <c r="Q9" s="308"/>
      <c r="R9" s="308"/>
      <c r="S9" s="309"/>
    </row>
    <row r="10" spans="1:19" ht="18.75" customHeight="1" x14ac:dyDescent="0.25">
      <c r="A10" s="63" t="s">
        <v>225</v>
      </c>
      <c r="B10" s="17">
        <v>15</v>
      </c>
      <c r="C10" s="17">
        <v>1</v>
      </c>
      <c r="D10" s="17">
        <v>1</v>
      </c>
      <c r="E10" s="17">
        <v>21</v>
      </c>
      <c r="F10" s="17">
        <v>0</v>
      </c>
      <c r="G10" s="17">
        <v>33</v>
      </c>
      <c r="H10" s="17">
        <v>28</v>
      </c>
      <c r="I10" s="17">
        <v>10</v>
      </c>
      <c r="J10" s="17">
        <v>15</v>
      </c>
      <c r="K10" s="17">
        <v>5</v>
      </c>
      <c r="L10" s="17">
        <v>7</v>
      </c>
      <c r="M10" s="17">
        <v>11</v>
      </c>
      <c r="N10" s="17">
        <v>9</v>
      </c>
      <c r="O10" s="17">
        <v>101</v>
      </c>
      <c r="P10" s="17">
        <v>5</v>
      </c>
      <c r="Q10" s="17">
        <v>11</v>
      </c>
      <c r="R10" s="17">
        <v>0</v>
      </c>
      <c r="S10" s="17">
        <v>273</v>
      </c>
    </row>
    <row r="11" spans="1:19" ht="18.75" customHeight="1" x14ac:dyDescent="0.25">
      <c r="A11" s="63" t="s">
        <v>202</v>
      </c>
      <c r="B11" s="17">
        <v>65</v>
      </c>
      <c r="C11" s="17">
        <v>4</v>
      </c>
      <c r="D11" s="17">
        <v>4</v>
      </c>
      <c r="E11" s="17">
        <v>101</v>
      </c>
      <c r="F11" s="17">
        <v>3</v>
      </c>
      <c r="G11" s="17">
        <v>129</v>
      </c>
      <c r="H11" s="17">
        <v>107</v>
      </c>
      <c r="I11" s="17">
        <v>55</v>
      </c>
      <c r="J11" s="17">
        <v>66</v>
      </c>
      <c r="K11" s="17">
        <v>4</v>
      </c>
      <c r="L11" s="17">
        <v>53</v>
      </c>
      <c r="M11" s="17">
        <v>28</v>
      </c>
      <c r="N11" s="17">
        <v>30</v>
      </c>
      <c r="O11" s="17">
        <v>148</v>
      </c>
      <c r="P11" s="17">
        <v>24</v>
      </c>
      <c r="Q11" s="17">
        <v>54</v>
      </c>
      <c r="R11" s="17">
        <v>0</v>
      </c>
      <c r="S11" s="17">
        <v>875</v>
      </c>
    </row>
    <row r="12" spans="1:19" ht="18.75" customHeight="1" x14ac:dyDescent="0.25">
      <c r="A12" s="63" t="s">
        <v>386</v>
      </c>
      <c r="B12" s="17">
        <v>0</v>
      </c>
      <c r="C12" s="17">
        <v>0</v>
      </c>
      <c r="D12" s="17">
        <v>0</v>
      </c>
      <c r="E12" s="17">
        <v>0</v>
      </c>
      <c r="F12" s="17">
        <v>0</v>
      </c>
      <c r="G12" s="17">
        <v>0</v>
      </c>
      <c r="H12" s="17">
        <v>0</v>
      </c>
      <c r="I12" s="17">
        <v>0</v>
      </c>
      <c r="J12" s="17">
        <v>1</v>
      </c>
      <c r="K12" s="17">
        <v>0</v>
      </c>
      <c r="L12" s="17">
        <v>0</v>
      </c>
      <c r="M12" s="17">
        <v>0</v>
      </c>
      <c r="N12" s="17">
        <v>0</v>
      </c>
      <c r="O12" s="17">
        <v>0</v>
      </c>
      <c r="P12" s="17">
        <v>0</v>
      </c>
      <c r="Q12" s="17">
        <v>1</v>
      </c>
      <c r="R12" s="17">
        <v>0</v>
      </c>
      <c r="S12" s="17">
        <v>2</v>
      </c>
    </row>
    <row r="13" spans="1:19" ht="50.25" customHeight="1" x14ac:dyDescent="0.25">
      <c r="A13" s="297" t="s">
        <v>387</v>
      </c>
      <c r="B13" s="17"/>
      <c r="C13" s="17"/>
      <c r="D13" s="17"/>
      <c r="E13" s="17"/>
      <c r="F13" s="17"/>
      <c r="G13" s="17"/>
      <c r="H13" s="17"/>
      <c r="I13" s="17"/>
      <c r="J13" s="17"/>
      <c r="K13" s="17"/>
      <c r="L13" s="17"/>
      <c r="M13" s="17"/>
      <c r="N13" s="17"/>
      <c r="O13" s="17"/>
      <c r="P13" s="17"/>
      <c r="Q13" s="17"/>
      <c r="R13" s="17"/>
      <c r="S13" s="17"/>
    </row>
    <row r="14" spans="1:19" ht="18.75" customHeight="1" x14ac:dyDescent="0.25">
      <c r="A14" s="63" t="s">
        <v>225</v>
      </c>
      <c r="B14" s="17">
        <v>0</v>
      </c>
      <c r="C14" s="17">
        <v>0</v>
      </c>
      <c r="D14" s="17">
        <v>0</v>
      </c>
      <c r="E14" s="17">
        <v>0</v>
      </c>
      <c r="F14" s="17">
        <v>0</v>
      </c>
      <c r="G14" s="17">
        <v>0</v>
      </c>
      <c r="H14" s="17">
        <v>1</v>
      </c>
      <c r="I14" s="17">
        <v>0</v>
      </c>
      <c r="J14" s="17">
        <v>0</v>
      </c>
      <c r="K14" s="17">
        <v>0</v>
      </c>
      <c r="L14" s="17">
        <v>1</v>
      </c>
      <c r="M14" s="17">
        <v>0</v>
      </c>
      <c r="N14" s="17">
        <v>0</v>
      </c>
      <c r="O14" s="17">
        <v>10</v>
      </c>
      <c r="P14" s="17">
        <v>8</v>
      </c>
      <c r="Q14" s="17">
        <v>0</v>
      </c>
      <c r="R14" s="17">
        <v>0</v>
      </c>
      <c r="S14" s="17">
        <v>20</v>
      </c>
    </row>
    <row r="15" spans="1:19" ht="18.75" customHeight="1" x14ac:dyDescent="0.25">
      <c r="A15" s="63" t="s">
        <v>202</v>
      </c>
      <c r="B15" s="17">
        <v>0</v>
      </c>
      <c r="C15" s="17">
        <v>0</v>
      </c>
      <c r="D15" s="17">
        <v>0</v>
      </c>
      <c r="E15" s="17">
        <v>0</v>
      </c>
      <c r="F15" s="17">
        <v>0</v>
      </c>
      <c r="G15" s="17">
        <v>0</v>
      </c>
      <c r="H15" s="17">
        <v>1</v>
      </c>
      <c r="I15" s="17">
        <v>1</v>
      </c>
      <c r="J15" s="17">
        <v>0</v>
      </c>
      <c r="K15" s="17">
        <v>0</v>
      </c>
      <c r="L15" s="17">
        <v>0</v>
      </c>
      <c r="M15" s="17">
        <v>0</v>
      </c>
      <c r="N15" s="17">
        <v>0</v>
      </c>
      <c r="O15" s="17">
        <v>6</v>
      </c>
      <c r="P15" s="17">
        <v>31</v>
      </c>
      <c r="Q15" s="17">
        <v>0</v>
      </c>
      <c r="R15" s="17">
        <v>0</v>
      </c>
      <c r="S15" s="17">
        <v>39</v>
      </c>
    </row>
    <row r="16" spans="1:19" ht="18.75" customHeight="1" x14ac:dyDescent="0.25">
      <c r="A16" s="63" t="s">
        <v>386</v>
      </c>
      <c r="B16" s="17">
        <v>0</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row>
    <row r="17" spans="1:19" ht="19.5" customHeight="1" thickBot="1" x14ac:dyDescent="0.3">
      <c r="A17" s="310" t="s">
        <v>0</v>
      </c>
      <c r="B17" s="173">
        <v>80</v>
      </c>
      <c r="C17" s="173">
        <v>5</v>
      </c>
      <c r="D17" s="173">
        <v>5</v>
      </c>
      <c r="E17" s="173">
        <v>122</v>
      </c>
      <c r="F17" s="173">
        <v>3</v>
      </c>
      <c r="G17" s="173">
        <v>162</v>
      </c>
      <c r="H17" s="173">
        <v>137</v>
      </c>
      <c r="I17" s="173">
        <v>66</v>
      </c>
      <c r="J17" s="173">
        <v>82</v>
      </c>
      <c r="K17" s="173">
        <v>9</v>
      </c>
      <c r="L17" s="173">
        <v>61</v>
      </c>
      <c r="M17" s="173">
        <v>39</v>
      </c>
      <c r="N17" s="173">
        <v>39</v>
      </c>
      <c r="O17" s="173">
        <v>265</v>
      </c>
      <c r="P17" s="173">
        <v>68</v>
      </c>
      <c r="Q17" s="173">
        <v>66</v>
      </c>
      <c r="R17" s="173">
        <v>0</v>
      </c>
      <c r="S17" s="173">
        <v>1209</v>
      </c>
    </row>
    <row r="18" spans="1:19" ht="13.5" customHeight="1" thickTop="1" x14ac:dyDescent="0.2">
      <c r="A18" s="254" t="s">
        <v>296</v>
      </c>
      <c r="B18" s="311"/>
      <c r="C18" s="311"/>
      <c r="D18" s="311"/>
      <c r="E18" s="311"/>
      <c r="F18" s="311"/>
      <c r="G18" s="311"/>
      <c r="H18" s="311"/>
      <c r="I18" s="311"/>
      <c r="J18" s="311"/>
      <c r="K18" s="311"/>
      <c r="L18" s="257"/>
      <c r="M18" s="257"/>
      <c r="N18" s="257"/>
      <c r="O18" s="257"/>
      <c r="P18" s="257"/>
      <c r="Q18" s="257"/>
      <c r="R18" s="257"/>
      <c r="S18" s="257"/>
    </row>
    <row r="19" spans="1:19" x14ac:dyDescent="0.2">
      <c r="A19" s="257" t="s">
        <v>303</v>
      </c>
      <c r="B19" s="311"/>
      <c r="C19" s="311"/>
      <c r="D19" s="311"/>
      <c r="E19" s="311"/>
      <c r="F19" s="311"/>
      <c r="G19" s="311"/>
      <c r="H19" s="311"/>
      <c r="I19" s="311"/>
      <c r="J19" s="311"/>
      <c r="K19" s="311"/>
      <c r="L19" s="257"/>
      <c r="M19" s="257"/>
      <c r="N19" s="257"/>
      <c r="O19" s="257"/>
      <c r="P19" s="257"/>
      <c r="Q19" s="257"/>
      <c r="R19" s="257"/>
      <c r="S19" s="257"/>
    </row>
    <row r="20" spans="1:19" x14ac:dyDescent="0.2">
      <c r="A20" s="531" t="s">
        <v>226</v>
      </c>
      <c r="B20" s="532"/>
      <c r="C20" s="532"/>
      <c r="D20" s="532"/>
      <c r="E20" s="532"/>
      <c r="F20" s="532"/>
      <c r="G20" s="532"/>
      <c r="H20" s="532"/>
      <c r="I20" s="532"/>
      <c r="J20" s="532"/>
      <c r="K20" s="311"/>
      <c r="L20" s="257"/>
      <c r="M20" s="257"/>
      <c r="N20" s="257"/>
      <c r="O20" s="257"/>
      <c r="P20" s="257"/>
      <c r="Q20" s="257"/>
      <c r="R20" s="257"/>
      <c r="S20" s="257"/>
    </row>
    <row r="21" spans="1:19" x14ac:dyDescent="0.2">
      <c r="A21" s="531" t="s">
        <v>388</v>
      </c>
      <c r="B21" s="532"/>
      <c r="C21" s="532"/>
      <c r="D21" s="532"/>
      <c r="E21" s="532"/>
      <c r="F21" s="532"/>
      <c r="G21" s="532"/>
      <c r="H21" s="532"/>
      <c r="I21" s="532"/>
      <c r="J21" s="532"/>
      <c r="K21" s="311"/>
      <c r="L21" s="257"/>
      <c r="M21" s="257"/>
      <c r="N21" s="257"/>
      <c r="O21" s="257"/>
      <c r="P21" s="257"/>
      <c r="Q21" s="257"/>
      <c r="R21" s="257"/>
      <c r="S21" s="257"/>
    </row>
    <row r="22" spans="1:19" ht="12.75" customHeight="1" x14ac:dyDescent="0.2">
      <c r="A22" s="533" t="s">
        <v>389</v>
      </c>
      <c r="B22" s="534"/>
      <c r="C22" s="534"/>
      <c r="D22" s="534"/>
      <c r="E22" s="534"/>
      <c r="F22" s="534"/>
      <c r="G22" s="534"/>
      <c r="H22" s="534"/>
      <c r="I22" s="534"/>
      <c r="J22" s="534"/>
      <c r="K22" s="535"/>
      <c r="L22" s="535"/>
      <c r="M22" s="535"/>
      <c r="N22" s="535"/>
      <c r="O22" s="535"/>
      <c r="P22" s="535"/>
      <c r="Q22" s="535"/>
      <c r="R22" s="535"/>
      <c r="S22" s="535"/>
    </row>
    <row r="23" spans="1:19" x14ac:dyDescent="0.2">
      <c r="A23" s="257" t="s">
        <v>352</v>
      </c>
      <c r="B23" s="257"/>
      <c r="C23" s="257"/>
      <c r="D23" s="257"/>
      <c r="E23" s="257"/>
      <c r="F23" s="257"/>
      <c r="G23" s="257"/>
      <c r="H23" s="257"/>
      <c r="I23" s="257"/>
      <c r="J23" s="257"/>
      <c r="K23" s="257"/>
      <c r="L23" s="257"/>
      <c r="M23" s="257"/>
      <c r="N23" s="257"/>
      <c r="O23" s="257"/>
      <c r="P23" s="257"/>
      <c r="Q23" s="257"/>
      <c r="R23" s="257"/>
      <c r="S23" s="257"/>
    </row>
    <row r="24" spans="1:19" x14ac:dyDescent="0.2">
      <c r="A24" s="227"/>
      <c r="B24" s="227"/>
      <c r="C24" s="227"/>
      <c r="D24" s="227"/>
      <c r="E24" s="227"/>
      <c r="F24" s="227"/>
      <c r="G24" s="227"/>
      <c r="H24" s="227"/>
      <c r="I24" s="227"/>
      <c r="J24" s="227"/>
      <c r="K24" s="227"/>
      <c r="L24" s="227"/>
      <c r="M24" s="227"/>
      <c r="N24" s="227"/>
      <c r="O24" s="227"/>
      <c r="P24" s="227"/>
      <c r="Q24" s="227"/>
      <c r="R24" s="227"/>
      <c r="S24" s="227"/>
    </row>
    <row r="25" spans="1:19" x14ac:dyDescent="0.2">
      <c r="A25" s="227"/>
      <c r="B25" s="227"/>
      <c r="C25" s="227"/>
      <c r="D25" s="227"/>
      <c r="E25" s="227"/>
      <c r="F25" s="227"/>
      <c r="G25" s="227"/>
      <c r="H25" s="227"/>
      <c r="I25" s="227"/>
      <c r="J25" s="227"/>
      <c r="K25" s="227"/>
      <c r="L25" s="227"/>
      <c r="M25" s="227"/>
      <c r="N25" s="227"/>
      <c r="O25" s="227"/>
      <c r="P25" s="227"/>
      <c r="Q25" s="227"/>
      <c r="R25" s="227"/>
      <c r="S25" s="227"/>
    </row>
    <row r="26" spans="1:19" x14ac:dyDescent="0.2">
      <c r="A26" s="227"/>
      <c r="B26" s="227"/>
      <c r="C26" s="227"/>
      <c r="D26" s="227"/>
      <c r="E26" s="227"/>
      <c r="F26" s="227"/>
      <c r="G26" s="227"/>
      <c r="H26" s="227"/>
      <c r="I26" s="227"/>
      <c r="J26" s="227"/>
      <c r="K26" s="227"/>
      <c r="L26" s="227"/>
      <c r="M26" s="227"/>
      <c r="N26" s="227"/>
      <c r="O26" s="227"/>
      <c r="P26" s="227"/>
      <c r="Q26" s="227"/>
      <c r="R26" s="227"/>
      <c r="S26" s="227"/>
    </row>
    <row r="27" spans="1:19" x14ac:dyDescent="0.2">
      <c r="A27" s="227"/>
      <c r="B27" s="227"/>
      <c r="C27" s="227"/>
      <c r="D27" s="227"/>
      <c r="E27" s="227"/>
      <c r="F27" s="227"/>
      <c r="G27" s="227"/>
      <c r="H27" s="227"/>
      <c r="I27" s="227"/>
      <c r="J27" s="227"/>
      <c r="K27" s="227"/>
      <c r="L27" s="227"/>
      <c r="M27" s="227"/>
      <c r="N27" s="227"/>
      <c r="O27" s="227"/>
      <c r="P27" s="227"/>
      <c r="Q27" s="227"/>
      <c r="R27" s="227"/>
      <c r="S27" s="227"/>
    </row>
    <row r="28" spans="1:19" x14ac:dyDescent="0.2">
      <c r="A28" s="227"/>
      <c r="B28" s="227"/>
      <c r="C28" s="227"/>
      <c r="D28" s="227"/>
      <c r="E28" s="227"/>
      <c r="F28" s="227"/>
      <c r="G28" s="227"/>
      <c r="H28" s="227"/>
      <c r="I28" s="227"/>
      <c r="J28" s="227"/>
      <c r="K28" s="227"/>
      <c r="L28" s="227"/>
      <c r="M28" s="227"/>
      <c r="N28" s="227"/>
      <c r="O28" s="227"/>
      <c r="P28" s="227"/>
      <c r="Q28" s="227"/>
      <c r="R28" s="227"/>
      <c r="S28" s="227"/>
    </row>
    <row r="29" spans="1:19" x14ac:dyDescent="0.2">
      <c r="A29" s="227"/>
      <c r="B29" s="227"/>
      <c r="C29" s="227"/>
      <c r="D29" s="227"/>
      <c r="E29" s="227"/>
      <c r="F29" s="227"/>
      <c r="G29" s="227"/>
      <c r="H29" s="227"/>
      <c r="I29" s="227"/>
      <c r="J29" s="227"/>
      <c r="K29" s="227"/>
      <c r="L29" s="227"/>
      <c r="M29" s="227"/>
      <c r="N29" s="227"/>
      <c r="O29" s="227"/>
      <c r="P29" s="227"/>
      <c r="Q29" s="227"/>
      <c r="R29" s="227"/>
      <c r="S29" s="227"/>
    </row>
    <row r="30" spans="1:19" x14ac:dyDescent="0.2">
      <c r="A30" s="227"/>
      <c r="B30" s="227"/>
      <c r="C30" s="227"/>
      <c r="D30" s="227"/>
      <c r="E30" s="227"/>
      <c r="F30" s="227"/>
      <c r="G30" s="227"/>
      <c r="H30" s="227"/>
      <c r="I30" s="227"/>
      <c r="J30" s="227"/>
      <c r="K30" s="227"/>
      <c r="L30" s="227"/>
      <c r="M30" s="227"/>
      <c r="N30" s="227"/>
      <c r="O30" s="227"/>
      <c r="P30" s="227"/>
      <c r="Q30" s="227"/>
      <c r="R30" s="227"/>
      <c r="S30" s="227"/>
    </row>
    <row r="31" spans="1:19" x14ac:dyDescent="0.2">
      <c r="A31" s="227"/>
      <c r="B31" s="227"/>
      <c r="C31" s="227"/>
      <c r="D31" s="227"/>
      <c r="E31" s="227"/>
      <c r="F31" s="227"/>
      <c r="G31" s="227"/>
      <c r="H31" s="227"/>
      <c r="I31" s="227"/>
      <c r="J31" s="227"/>
      <c r="K31" s="227"/>
      <c r="L31" s="227"/>
      <c r="M31" s="227"/>
      <c r="N31" s="227"/>
      <c r="O31" s="227"/>
      <c r="P31" s="227"/>
      <c r="Q31" s="227"/>
      <c r="R31" s="227"/>
      <c r="S31" s="227"/>
    </row>
    <row r="32" spans="1:19" x14ac:dyDescent="0.2">
      <c r="A32" s="227"/>
      <c r="B32" s="227"/>
      <c r="C32" s="227"/>
      <c r="D32" s="227"/>
      <c r="E32" s="227"/>
      <c r="F32" s="227"/>
      <c r="G32" s="227"/>
      <c r="H32" s="227"/>
      <c r="I32" s="227"/>
      <c r="J32" s="227"/>
      <c r="K32" s="227"/>
      <c r="L32" s="227"/>
      <c r="M32" s="227"/>
      <c r="N32" s="227"/>
      <c r="O32" s="227"/>
      <c r="P32" s="227"/>
      <c r="Q32" s="227"/>
      <c r="R32" s="227"/>
      <c r="S32" s="227"/>
    </row>
    <row r="33" spans="1:19" x14ac:dyDescent="0.2">
      <c r="A33" s="227"/>
      <c r="B33" s="227"/>
      <c r="C33" s="227"/>
      <c r="D33" s="227"/>
      <c r="E33" s="227"/>
      <c r="F33" s="227"/>
      <c r="G33" s="227"/>
      <c r="H33" s="227"/>
      <c r="I33" s="227"/>
      <c r="J33" s="227"/>
      <c r="K33" s="227"/>
      <c r="L33" s="227"/>
      <c r="M33" s="227"/>
      <c r="N33" s="227"/>
      <c r="O33" s="227"/>
      <c r="P33" s="227"/>
      <c r="Q33" s="227"/>
      <c r="R33" s="227"/>
      <c r="S33" s="227"/>
    </row>
    <row r="34" spans="1:19" x14ac:dyDescent="0.2">
      <c r="A34" s="227"/>
      <c r="B34" s="227"/>
      <c r="C34" s="227"/>
      <c r="D34" s="227"/>
      <c r="E34" s="227"/>
      <c r="F34" s="227"/>
      <c r="G34" s="227"/>
      <c r="H34" s="227"/>
      <c r="I34" s="227"/>
      <c r="J34" s="227"/>
      <c r="K34" s="227"/>
      <c r="L34" s="227"/>
      <c r="M34" s="227"/>
      <c r="N34" s="227"/>
      <c r="O34" s="227"/>
      <c r="P34" s="227"/>
      <c r="Q34" s="227"/>
      <c r="R34" s="227"/>
      <c r="S34" s="227"/>
    </row>
    <row r="35" spans="1:19" x14ac:dyDescent="0.2">
      <c r="A35" s="227"/>
      <c r="B35" s="227"/>
      <c r="C35" s="227"/>
      <c r="D35" s="227"/>
      <c r="E35" s="227"/>
      <c r="F35" s="227"/>
      <c r="G35" s="227"/>
      <c r="H35" s="227"/>
      <c r="I35" s="227"/>
      <c r="J35" s="227"/>
      <c r="K35" s="227"/>
      <c r="L35" s="227"/>
      <c r="M35" s="227"/>
      <c r="N35" s="227"/>
      <c r="O35" s="227"/>
      <c r="P35" s="227"/>
      <c r="Q35" s="227"/>
      <c r="R35" s="227"/>
      <c r="S35" s="227"/>
    </row>
    <row r="36" spans="1:19" x14ac:dyDescent="0.2">
      <c r="A36" s="227"/>
      <c r="B36" s="227"/>
      <c r="C36" s="227"/>
      <c r="D36" s="227"/>
      <c r="E36" s="227"/>
      <c r="F36" s="227"/>
      <c r="G36" s="227"/>
      <c r="H36" s="227"/>
      <c r="I36" s="227"/>
      <c r="J36" s="227"/>
      <c r="K36" s="227"/>
      <c r="L36" s="227"/>
      <c r="M36" s="227"/>
      <c r="N36" s="227"/>
      <c r="O36" s="227"/>
      <c r="P36" s="227"/>
      <c r="Q36" s="227"/>
      <c r="R36" s="227"/>
      <c r="S36" s="227"/>
    </row>
  </sheetData>
  <mergeCells count="21">
    <mergeCell ref="A2:S2"/>
    <mergeCell ref="A4:S4"/>
    <mergeCell ref="B6:B8"/>
    <mergeCell ref="D6:D8"/>
    <mergeCell ref="E6:E8"/>
    <mergeCell ref="F6:F8"/>
    <mergeCell ref="G6:G8"/>
    <mergeCell ref="H6:H8"/>
    <mergeCell ref="I6:I8"/>
    <mergeCell ref="J6:J8"/>
    <mergeCell ref="R6:R8"/>
    <mergeCell ref="K6:K8"/>
    <mergeCell ref="L6:L8"/>
    <mergeCell ref="A20:J20"/>
    <mergeCell ref="A22:S22"/>
    <mergeCell ref="M6:M8"/>
    <mergeCell ref="O6:O8"/>
    <mergeCell ref="P6:P8"/>
    <mergeCell ref="Q6:Q8"/>
    <mergeCell ref="S6:S8"/>
    <mergeCell ref="A21:J21"/>
  </mergeCells>
  <pageMargins left="0.31496062992125984" right="0.19685039370078741" top="0.74803149606299213" bottom="0.74803149606299213" header="0.31496062992125984" footer="0.31496062992125984"/>
  <pageSetup paperSize="14" scale="64"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zoomScale="85" zoomScaleNormal="85"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ht="15.75" x14ac:dyDescent="0.25">
      <c r="A1" s="101" t="s">
        <v>407</v>
      </c>
    </row>
    <row r="2" spans="1:3" ht="18" customHeight="1" x14ac:dyDescent="0.25">
      <c r="A2" s="500" t="s">
        <v>61</v>
      </c>
      <c r="B2" s="501"/>
      <c r="C2" s="501"/>
    </row>
    <row r="3" spans="1:3" ht="12.75" customHeight="1" x14ac:dyDescent="0.25">
      <c r="A3" s="115"/>
      <c r="B3" s="114"/>
      <c r="C3" s="114"/>
    </row>
    <row r="4" spans="1:3" ht="48.75" customHeight="1" x14ac:dyDescent="0.25">
      <c r="A4" s="500" t="s">
        <v>310</v>
      </c>
      <c r="B4" s="544"/>
      <c r="C4" s="544"/>
    </row>
    <row r="5" spans="1:3" ht="16.5" customHeight="1" x14ac:dyDescent="0.25">
      <c r="A5" s="500" t="s">
        <v>348</v>
      </c>
      <c r="B5" s="501"/>
      <c r="C5" s="501"/>
    </row>
    <row r="6" spans="1:3" ht="14.25" customHeight="1" thickBot="1" x14ac:dyDescent="0.25"/>
    <row r="7" spans="1:3" ht="16.5" customHeight="1" thickTop="1" x14ac:dyDescent="0.2">
      <c r="A7" s="545" t="s">
        <v>141</v>
      </c>
      <c r="B7" s="547" t="s">
        <v>30</v>
      </c>
      <c r="C7" s="154" t="s">
        <v>30</v>
      </c>
    </row>
    <row r="8" spans="1:3" ht="12.75" customHeight="1" x14ac:dyDescent="0.2">
      <c r="A8" s="546"/>
      <c r="B8" s="548"/>
      <c r="C8" s="153" t="s">
        <v>314</v>
      </c>
    </row>
    <row r="9" spans="1:3" ht="21.75" customHeight="1" x14ac:dyDescent="0.2">
      <c r="A9" s="138" t="s">
        <v>195</v>
      </c>
      <c r="B9" s="47"/>
      <c r="C9" s="155"/>
    </row>
    <row r="10" spans="1:3" ht="18.75" customHeight="1" x14ac:dyDescent="0.25">
      <c r="A10" s="104" t="s">
        <v>146</v>
      </c>
      <c r="B10" s="10"/>
      <c r="C10" s="22"/>
    </row>
    <row r="11" spans="1:3" ht="18.75" customHeight="1" x14ac:dyDescent="0.25">
      <c r="A11" s="104" t="s">
        <v>353</v>
      </c>
      <c r="B11" s="10">
        <v>651</v>
      </c>
      <c r="C11" s="22">
        <v>1970</v>
      </c>
    </row>
    <row r="12" spans="1:3" ht="18.75" customHeight="1" x14ac:dyDescent="0.25">
      <c r="A12" s="104" t="s">
        <v>190</v>
      </c>
      <c r="B12" s="10">
        <v>112</v>
      </c>
      <c r="C12" s="22">
        <v>204</v>
      </c>
    </row>
    <row r="13" spans="1:3" ht="18.75" customHeight="1" x14ac:dyDescent="0.25">
      <c r="A13" s="104" t="s">
        <v>9</v>
      </c>
      <c r="B13" s="10">
        <v>12</v>
      </c>
      <c r="C13" s="22">
        <v>0</v>
      </c>
    </row>
    <row r="14" spans="1:3" ht="29.25" customHeight="1" x14ac:dyDescent="0.25">
      <c r="A14" s="104" t="s">
        <v>147</v>
      </c>
      <c r="B14" s="10"/>
      <c r="C14" s="22"/>
    </row>
    <row r="15" spans="1:3" ht="18.75" customHeight="1" x14ac:dyDescent="0.25">
      <c r="A15" s="104" t="s">
        <v>127</v>
      </c>
      <c r="B15" s="10">
        <v>8</v>
      </c>
      <c r="C15" s="22">
        <v>14</v>
      </c>
    </row>
    <row r="16" spans="1:3" ht="18.75" customHeight="1" x14ac:dyDescent="0.25">
      <c r="A16" s="104" t="s">
        <v>190</v>
      </c>
      <c r="B16" s="10">
        <v>1</v>
      </c>
      <c r="C16" s="22">
        <v>0</v>
      </c>
    </row>
    <row r="17" spans="1:3" ht="18.75" customHeight="1" x14ac:dyDescent="0.25">
      <c r="A17" s="104" t="s">
        <v>9</v>
      </c>
      <c r="B17" s="10">
        <v>1</v>
      </c>
      <c r="C17" s="22">
        <v>0</v>
      </c>
    </row>
    <row r="18" spans="1:3" ht="30.75" customHeight="1" x14ac:dyDescent="0.25">
      <c r="A18" s="137" t="s">
        <v>148</v>
      </c>
      <c r="B18" s="116">
        <f>SUM(B11:B17)</f>
        <v>785</v>
      </c>
      <c r="C18" s="116">
        <f>SUM(C11:C17)</f>
        <v>2188</v>
      </c>
    </row>
    <row r="19" spans="1:3" ht="21.75" customHeight="1" x14ac:dyDescent="0.25">
      <c r="A19" s="139" t="s">
        <v>315</v>
      </c>
      <c r="B19" s="117"/>
      <c r="C19" s="50"/>
    </row>
    <row r="20" spans="1:3" ht="18.75" customHeight="1" x14ac:dyDescent="0.25">
      <c r="A20" s="104" t="s">
        <v>353</v>
      </c>
      <c r="B20" s="23">
        <v>29</v>
      </c>
      <c r="C20" s="22">
        <v>0</v>
      </c>
    </row>
    <row r="21" spans="1:3" ht="18.75" customHeight="1" x14ac:dyDescent="0.25">
      <c r="A21" s="104" t="s">
        <v>316</v>
      </c>
      <c r="B21" s="23">
        <v>7</v>
      </c>
      <c r="C21" s="22">
        <v>0</v>
      </c>
    </row>
    <row r="22" spans="1:3" ht="18.75" customHeight="1" x14ac:dyDescent="0.25">
      <c r="A22" s="104" t="s">
        <v>9</v>
      </c>
      <c r="B22" s="23">
        <v>0</v>
      </c>
      <c r="C22" s="22">
        <v>0</v>
      </c>
    </row>
    <row r="23" spans="1:3" ht="30.75" customHeight="1" x14ac:dyDescent="0.25">
      <c r="A23" s="137" t="s">
        <v>149</v>
      </c>
      <c r="B23" s="116">
        <f>SUM(B20:B22)</f>
        <v>36</v>
      </c>
      <c r="C23" s="116">
        <f>SUM(C20:C22)</f>
        <v>0</v>
      </c>
    </row>
    <row r="24" spans="1:3" ht="18.75" customHeight="1" thickBot="1" x14ac:dyDescent="0.3">
      <c r="A24" s="140" t="s">
        <v>150</v>
      </c>
      <c r="B24" s="57">
        <f>B23+B18</f>
        <v>821</v>
      </c>
      <c r="C24" s="57">
        <f>C23+C18</f>
        <v>2188</v>
      </c>
    </row>
    <row r="25" spans="1:3" ht="15" customHeight="1" thickTop="1" x14ac:dyDescent="0.2">
      <c r="A25" s="550" t="s">
        <v>311</v>
      </c>
      <c r="B25" s="551"/>
      <c r="C25" s="551"/>
    </row>
    <row r="26" spans="1:3" ht="25.5" customHeight="1" x14ac:dyDescent="0.2">
      <c r="A26" s="549" t="s">
        <v>355</v>
      </c>
      <c r="B26" s="543"/>
      <c r="C26" s="543"/>
    </row>
    <row r="27" spans="1:3" ht="37.5" customHeight="1" x14ac:dyDescent="0.2">
      <c r="A27" s="540" t="s">
        <v>356</v>
      </c>
      <c r="B27" s="541"/>
      <c r="C27" s="541"/>
    </row>
    <row r="28" spans="1:3" ht="24.75" customHeight="1" x14ac:dyDescent="0.2">
      <c r="A28" s="540" t="s">
        <v>357</v>
      </c>
      <c r="B28" s="552"/>
      <c r="C28" s="552"/>
    </row>
    <row r="29" spans="1:3" ht="24.75" customHeight="1" x14ac:dyDescent="0.2">
      <c r="A29" s="540" t="s">
        <v>358</v>
      </c>
      <c r="B29" s="541"/>
      <c r="C29" s="541"/>
    </row>
    <row r="30" spans="1:3" ht="24.75" customHeight="1" x14ac:dyDescent="0.2">
      <c r="A30" s="540" t="s">
        <v>312</v>
      </c>
      <c r="B30" s="541"/>
      <c r="C30" s="541"/>
    </row>
    <row r="31" spans="1:3" ht="24.75" customHeight="1" x14ac:dyDescent="0.2">
      <c r="A31" s="542" t="s">
        <v>313</v>
      </c>
      <c r="B31" s="543"/>
      <c r="C31" s="543"/>
    </row>
    <row r="32" spans="1:3" ht="37.5" customHeight="1" x14ac:dyDescent="0.2">
      <c r="A32" s="538" t="s">
        <v>354</v>
      </c>
      <c r="B32" s="539"/>
      <c r="C32" s="539"/>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39370078740157483" right="0" top="1.3385826771653544" bottom="0.15748031496062992" header="0.31496062992125984" footer="0.31496062992125984"/>
  <pageSetup paperSize="14"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heetViews>
  <sheetFormatPr baseColWidth="10" defaultRowHeight="12.75" x14ac:dyDescent="0.2"/>
  <cols>
    <col min="1" max="1" width="38.7109375" customWidth="1"/>
    <col min="2" max="2" width="18.7109375" customWidth="1"/>
    <col min="3" max="3" width="18" customWidth="1"/>
    <col min="4" max="4" width="10.85546875" bestFit="1" customWidth="1"/>
    <col min="5" max="5" width="20" customWidth="1"/>
    <col min="6" max="6" width="23" customWidth="1"/>
    <col min="7" max="7" width="10.85546875" bestFit="1" customWidth="1"/>
    <col min="8" max="8" width="21.28515625" style="1" customWidth="1"/>
  </cols>
  <sheetData>
    <row r="1" spans="1:8" ht="19.5" x14ac:dyDescent="0.35">
      <c r="A1" s="179" t="s">
        <v>404</v>
      </c>
      <c r="B1" s="12"/>
      <c r="C1" s="12"/>
      <c r="D1" s="12"/>
      <c r="E1" s="180"/>
      <c r="F1" s="180"/>
      <c r="G1" s="181"/>
      <c r="H1" s="181"/>
    </row>
    <row r="2" spans="1:8" ht="19.5" x14ac:dyDescent="0.35">
      <c r="A2" s="182"/>
      <c r="B2" s="12"/>
      <c r="C2" s="12"/>
      <c r="D2" s="12"/>
      <c r="E2" s="180"/>
      <c r="F2" s="180"/>
      <c r="G2" s="181"/>
      <c r="H2" s="181"/>
    </row>
    <row r="3" spans="1:8" ht="16.5" customHeight="1" x14ac:dyDescent="0.25">
      <c r="A3" s="183" t="s">
        <v>407</v>
      </c>
      <c r="B3" s="12"/>
      <c r="C3" s="12"/>
      <c r="D3" s="12"/>
      <c r="E3" s="12"/>
      <c r="F3" s="12"/>
      <c r="G3" s="12"/>
      <c r="H3" s="13"/>
    </row>
    <row r="4" spans="1:8" ht="18" customHeight="1" x14ac:dyDescent="0.25">
      <c r="A4" s="393" t="s">
        <v>49</v>
      </c>
      <c r="B4" s="394"/>
      <c r="C4" s="394"/>
      <c r="D4" s="394"/>
      <c r="E4" s="394"/>
      <c r="F4" s="394"/>
      <c r="G4" s="394"/>
      <c r="H4" s="13"/>
    </row>
    <row r="5" spans="1:8" ht="13.5" customHeight="1" x14ac:dyDescent="0.2">
      <c r="A5" s="12"/>
      <c r="B5" s="12"/>
      <c r="C5" s="12"/>
      <c r="D5" s="12"/>
      <c r="E5" s="12"/>
      <c r="F5" s="12"/>
      <c r="G5" s="12"/>
      <c r="H5" s="13"/>
    </row>
    <row r="6" spans="1:8" ht="30.75" customHeight="1" x14ac:dyDescent="0.25">
      <c r="A6" s="401" t="s">
        <v>373</v>
      </c>
      <c r="B6" s="393"/>
      <c r="C6" s="393"/>
      <c r="D6" s="393"/>
      <c r="E6" s="393"/>
      <c r="F6" s="393"/>
      <c r="G6" s="393"/>
      <c r="H6" s="394"/>
    </row>
    <row r="7" spans="1:8" ht="13.5" thickBot="1" x14ac:dyDescent="0.25">
      <c r="A7" s="12"/>
      <c r="B7" s="12"/>
      <c r="C7" s="12"/>
      <c r="D7" s="12"/>
      <c r="E7" s="12"/>
      <c r="F7" s="12"/>
      <c r="G7" s="12"/>
      <c r="H7" s="13"/>
    </row>
    <row r="8" spans="1:8" ht="32.25" customHeight="1" thickTop="1" x14ac:dyDescent="0.2">
      <c r="A8" s="391" t="s">
        <v>182</v>
      </c>
      <c r="B8" s="395" t="s">
        <v>253</v>
      </c>
      <c r="C8" s="396"/>
      <c r="D8" s="397"/>
      <c r="E8" s="398" t="s">
        <v>242</v>
      </c>
      <c r="F8" s="399"/>
      <c r="G8" s="400"/>
      <c r="H8" s="389" t="s">
        <v>254</v>
      </c>
    </row>
    <row r="9" spans="1:8" ht="28.5" customHeight="1" x14ac:dyDescent="0.2">
      <c r="A9" s="392"/>
      <c r="B9" s="184" t="s">
        <v>173</v>
      </c>
      <c r="C9" s="184" t="s">
        <v>174</v>
      </c>
      <c r="D9" s="185" t="s">
        <v>0</v>
      </c>
      <c r="E9" s="186" t="s">
        <v>110</v>
      </c>
      <c r="F9" s="186" t="s">
        <v>218</v>
      </c>
      <c r="G9" s="185" t="s">
        <v>0</v>
      </c>
      <c r="H9" s="390"/>
    </row>
    <row r="10" spans="1:8" ht="15.75" customHeight="1" x14ac:dyDescent="0.25">
      <c r="A10" s="187" t="s">
        <v>124</v>
      </c>
      <c r="B10" s="168">
        <v>765593</v>
      </c>
      <c r="C10" s="168">
        <v>85820</v>
      </c>
      <c r="D10" s="168">
        <v>851413</v>
      </c>
      <c r="E10" s="168">
        <v>537198</v>
      </c>
      <c r="F10" s="168">
        <v>14753</v>
      </c>
      <c r="G10" s="168">
        <v>551951</v>
      </c>
      <c r="H10" s="168">
        <v>1403364</v>
      </c>
    </row>
    <row r="11" spans="1:8" ht="15.75" customHeight="1" x14ac:dyDescent="0.25">
      <c r="A11" s="188" t="s">
        <v>123</v>
      </c>
      <c r="B11" s="168"/>
      <c r="C11" s="168"/>
      <c r="D11" s="168">
        <v>0</v>
      </c>
      <c r="E11" s="168"/>
      <c r="F11" s="168"/>
      <c r="G11" s="168">
        <v>0</v>
      </c>
      <c r="H11" s="168">
        <v>0</v>
      </c>
    </row>
    <row r="12" spans="1:8" ht="15.75" customHeight="1" x14ac:dyDescent="0.25">
      <c r="A12" s="189" t="s">
        <v>125</v>
      </c>
      <c r="B12" s="168"/>
      <c r="C12" s="168"/>
      <c r="D12" s="168">
        <v>0</v>
      </c>
      <c r="E12" s="168"/>
      <c r="F12" s="168"/>
      <c r="G12" s="168">
        <v>0</v>
      </c>
      <c r="H12" s="168">
        <v>0</v>
      </c>
    </row>
    <row r="13" spans="1:8" ht="15.75" customHeight="1" x14ac:dyDescent="0.25">
      <c r="A13" s="189" t="s">
        <v>132</v>
      </c>
      <c r="B13" s="168"/>
      <c r="C13" s="168"/>
      <c r="D13" s="168">
        <v>0</v>
      </c>
      <c r="E13" s="168"/>
      <c r="F13" s="168"/>
      <c r="G13" s="168">
        <v>0</v>
      </c>
      <c r="H13" s="168">
        <v>0</v>
      </c>
    </row>
    <row r="14" spans="1:8" ht="16.5" thickBot="1" x14ac:dyDescent="0.3">
      <c r="A14" s="190" t="s">
        <v>0</v>
      </c>
      <c r="B14" s="191">
        <v>765593</v>
      </c>
      <c r="C14" s="191">
        <v>85820</v>
      </c>
      <c r="D14" s="191">
        <v>851413</v>
      </c>
      <c r="E14" s="191">
        <v>537198</v>
      </c>
      <c r="F14" s="191">
        <v>14753</v>
      </c>
      <c r="G14" s="191">
        <v>551951</v>
      </c>
      <c r="H14" s="191">
        <v>1403364</v>
      </c>
    </row>
    <row r="15" spans="1:8" ht="24.95" customHeight="1" thickTop="1" x14ac:dyDescent="0.2">
      <c r="A15" s="387" t="s">
        <v>172</v>
      </c>
      <c r="B15" s="387"/>
      <c r="C15" s="387"/>
      <c r="D15" s="387"/>
      <c r="E15" s="387"/>
      <c r="F15" s="387"/>
      <c r="G15" s="387"/>
      <c r="H15" s="388"/>
    </row>
    <row r="16" spans="1:8" x14ac:dyDescent="0.2">
      <c r="A16" s="192" t="s">
        <v>374</v>
      </c>
      <c r="B16" s="12"/>
      <c r="C16" s="12"/>
      <c r="D16" s="12"/>
      <c r="E16" s="12"/>
      <c r="F16" s="12"/>
      <c r="G16" s="12"/>
      <c r="H16" s="13"/>
    </row>
    <row r="17" spans="1:8" x14ac:dyDescent="0.2">
      <c r="A17" s="192" t="s">
        <v>175</v>
      </c>
      <c r="B17" s="12"/>
      <c r="C17" s="12"/>
      <c r="D17" s="12"/>
      <c r="E17" s="12"/>
      <c r="F17" s="12"/>
      <c r="G17" s="12"/>
      <c r="H17" s="13"/>
    </row>
    <row r="18" spans="1:8" x14ac:dyDescent="0.2">
      <c r="A18" s="193" t="s">
        <v>221</v>
      </c>
      <c r="B18" s="12"/>
      <c r="C18" s="12"/>
      <c r="D18" s="12"/>
      <c r="E18" s="12"/>
      <c r="F18" s="12"/>
      <c r="G18" s="12"/>
      <c r="H18" s="13"/>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14" scale="87" orientation="landscape"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workbookViewId="0"/>
  </sheetViews>
  <sheetFormatPr baseColWidth="10" defaultRowHeight="12.75" x14ac:dyDescent="0.2"/>
  <cols>
    <col min="1" max="1" width="47.140625" style="1" customWidth="1"/>
    <col min="2" max="2" width="22.7109375" style="1" customWidth="1"/>
    <col min="3" max="3" width="22.5703125" style="1" customWidth="1"/>
    <col min="4" max="16384" width="11.42578125" style="1"/>
  </cols>
  <sheetData>
    <row r="1" spans="1:3" ht="15.75" x14ac:dyDescent="0.25">
      <c r="A1" s="183" t="s">
        <v>407</v>
      </c>
      <c r="B1" s="227"/>
      <c r="C1" s="227"/>
    </row>
    <row r="2" spans="1:3" ht="18" customHeight="1" x14ac:dyDescent="0.25">
      <c r="A2" s="488" t="s">
        <v>338</v>
      </c>
      <c r="B2" s="505"/>
      <c r="C2" s="505"/>
    </row>
    <row r="3" spans="1:3" ht="12.75" customHeight="1" x14ac:dyDescent="0.25">
      <c r="A3" s="176"/>
      <c r="B3" s="260"/>
      <c r="C3" s="260"/>
    </row>
    <row r="4" spans="1:3" ht="48.75" customHeight="1" x14ac:dyDescent="0.25">
      <c r="A4" s="488" t="s">
        <v>310</v>
      </c>
      <c r="B4" s="402"/>
      <c r="C4" s="402"/>
    </row>
    <row r="5" spans="1:3" ht="15.75" customHeight="1" x14ac:dyDescent="0.25">
      <c r="A5" s="488" t="s">
        <v>349</v>
      </c>
      <c r="B5" s="505"/>
      <c r="C5" s="505"/>
    </row>
    <row r="6" spans="1:3" ht="14.25" customHeight="1" thickBot="1" x14ac:dyDescent="0.25">
      <c r="A6" s="227"/>
      <c r="B6" s="227"/>
      <c r="C6" s="227"/>
    </row>
    <row r="7" spans="1:3" ht="18.75" customHeight="1" thickTop="1" x14ac:dyDescent="0.2">
      <c r="A7" s="562" t="s">
        <v>141</v>
      </c>
      <c r="B7" s="563" t="s">
        <v>30</v>
      </c>
      <c r="C7" s="312" t="s">
        <v>30</v>
      </c>
    </row>
    <row r="8" spans="1:3" ht="15" customHeight="1" x14ac:dyDescent="0.2">
      <c r="A8" s="525"/>
      <c r="B8" s="564"/>
      <c r="C8" s="313" t="s">
        <v>314</v>
      </c>
    </row>
    <row r="9" spans="1:3" ht="21.75" customHeight="1" x14ac:dyDescent="0.2">
      <c r="A9" s="314" t="s">
        <v>197</v>
      </c>
      <c r="B9" s="66"/>
      <c r="C9" s="315"/>
    </row>
    <row r="10" spans="1:3" ht="18.75" customHeight="1" x14ac:dyDescent="0.25">
      <c r="A10" s="104" t="s">
        <v>146</v>
      </c>
      <c r="B10" s="17"/>
      <c r="C10" s="74"/>
    </row>
    <row r="11" spans="1:3" ht="18.75" customHeight="1" x14ac:dyDescent="0.25">
      <c r="A11" s="104" t="s">
        <v>353</v>
      </c>
      <c r="B11" s="17">
        <v>478</v>
      </c>
      <c r="C11" s="74">
        <v>665</v>
      </c>
    </row>
    <row r="12" spans="1:3" ht="18.75" customHeight="1" x14ac:dyDescent="0.25">
      <c r="A12" s="104" t="s">
        <v>190</v>
      </c>
      <c r="B12" s="17">
        <v>209</v>
      </c>
      <c r="C12" s="74">
        <v>129</v>
      </c>
    </row>
    <row r="13" spans="1:3" ht="18.75" customHeight="1" x14ac:dyDescent="0.25">
      <c r="A13" s="104" t="s">
        <v>9</v>
      </c>
      <c r="B13" s="17">
        <v>27</v>
      </c>
      <c r="C13" s="74">
        <v>133</v>
      </c>
    </row>
    <row r="14" spans="1:3" ht="29.25" customHeight="1" x14ac:dyDescent="0.25">
      <c r="A14" s="104" t="s">
        <v>147</v>
      </c>
      <c r="B14" s="17"/>
      <c r="C14" s="74"/>
    </row>
    <row r="15" spans="1:3" ht="18.75" customHeight="1" x14ac:dyDescent="0.25">
      <c r="A15" s="104" t="s">
        <v>353</v>
      </c>
      <c r="B15" s="17">
        <v>13</v>
      </c>
      <c r="C15" s="74">
        <v>70</v>
      </c>
    </row>
    <row r="16" spans="1:3" ht="18.75" customHeight="1" x14ac:dyDescent="0.25">
      <c r="A16" s="104" t="s">
        <v>190</v>
      </c>
      <c r="B16" s="17">
        <v>11</v>
      </c>
      <c r="C16" s="74">
        <v>12</v>
      </c>
    </row>
    <row r="17" spans="1:3" ht="18.75" customHeight="1" x14ac:dyDescent="0.25">
      <c r="A17" s="104" t="s">
        <v>9</v>
      </c>
      <c r="B17" s="17">
        <v>1</v>
      </c>
      <c r="C17" s="74">
        <v>116</v>
      </c>
    </row>
    <row r="18" spans="1:3" ht="31.5" customHeight="1" x14ac:dyDescent="0.25">
      <c r="A18" s="316" t="s">
        <v>198</v>
      </c>
      <c r="B18" s="317">
        <v>739</v>
      </c>
      <c r="C18" s="317">
        <v>1125</v>
      </c>
    </row>
    <row r="19" spans="1:3" ht="21.75" customHeight="1" x14ac:dyDescent="0.25">
      <c r="A19" s="318" t="s">
        <v>318</v>
      </c>
      <c r="B19" s="319"/>
      <c r="C19" s="320"/>
    </row>
    <row r="20" spans="1:3" ht="18.75" customHeight="1" x14ac:dyDescent="0.25">
      <c r="A20" s="104" t="s">
        <v>127</v>
      </c>
      <c r="B20" s="270">
        <v>30</v>
      </c>
      <c r="C20" s="74">
        <v>0</v>
      </c>
    </row>
    <row r="21" spans="1:3" ht="18.75" customHeight="1" x14ac:dyDescent="0.25">
      <c r="A21" s="104" t="s">
        <v>316</v>
      </c>
      <c r="B21" s="270">
        <v>14</v>
      </c>
      <c r="C21" s="74">
        <v>0</v>
      </c>
    </row>
    <row r="22" spans="1:3" ht="18.75" customHeight="1" x14ac:dyDescent="0.25">
      <c r="A22" s="104" t="s">
        <v>9</v>
      </c>
      <c r="B22" s="270">
        <v>0</v>
      </c>
      <c r="C22" s="74">
        <v>0</v>
      </c>
    </row>
    <row r="23" spans="1:3" ht="31.5" customHeight="1" x14ac:dyDescent="0.25">
      <c r="A23" s="316" t="s">
        <v>199</v>
      </c>
      <c r="B23" s="317">
        <v>44</v>
      </c>
      <c r="C23" s="317">
        <v>0</v>
      </c>
    </row>
    <row r="24" spans="1:3" ht="18.75" customHeight="1" thickBot="1" x14ac:dyDescent="0.3">
      <c r="A24" s="321" t="s">
        <v>150</v>
      </c>
      <c r="B24" s="322">
        <v>783</v>
      </c>
      <c r="C24" s="322">
        <v>1125</v>
      </c>
    </row>
    <row r="25" spans="1:3" ht="13.5" customHeight="1" thickTop="1" x14ac:dyDescent="0.2">
      <c r="A25" s="559" t="s">
        <v>311</v>
      </c>
      <c r="B25" s="560"/>
      <c r="C25" s="560"/>
    </row>
    <row r="26" spans="1:3" ht="24.75" customHeight="1" x14ac:dyDescent="0.2">
      <c r="A26" s="561" t="s">
        <v>359</v>
      </c>
      <c r="B26" s="558"/>
      <c r="C26" s="558"/>
    </row>
    <row r="27" spans="1:3" ht="36.75" customHeight="1" x14ac:dyDescent="0.2">
      <c r="A27" s="555" t="s">
        <v>360</v>
      </c>
      <c r="B27" s="556"/>
      <c r="C27" s="556"/>
    </row>
    <row r="28" spans="1:3" ht="36" customHeight="1" x14ac:dyDescent="0.2">
      <c r="A28" s="555" t="s">
        <v>357</v>
      </c>
      <c r="B28" s="532"/>
      <c r="C28" s="532"/>
    </row>
    <row r="29" spans="1:3" ht="36.75" customHeight="1" x14ac:dyDescent="0.2">
      <c r="A29" s="555" t="s">
        <v>361</v>
      </c>
      <c r="B29" s="556"/>
      <c r="C29" s="556"/>
    </row>
    <row r="30" spans="1:3" ht="24.75" customHeight="1" x14ac:dyDescent="0.2">
      <c r="A30" s="555" t="s">
        <v>317</v>
      </c>
      <c r="B30" s="556"/>
      <c r="C30" s="556"/>
    </row>
    <row r="31" spans="1:3" ht="36.75" customHeight="1" x14ac:dyDescent="0.2">
      <c r="A31" s="557" t="s">
        <v>324</v>
      </c>
      <c r="B31" s="558"/>
      <c r="C31" s="558"/>
    </row>
    <row r="32" spans="1:3" ht="36.75" customHeight="1" x14ac:dyDescent="0.2">
      <c r="A32" s="553" t="s">
        <v>362</v>
      </c>
      <c r="B32" s="554"/>
      <c r="C32" s="554"/>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39370078740157483" right="3.937007874015748E-2" top="1.3385826771653544" bottom="0.74803149606299213" header="0.31496062992125984" footer="0.31496062992125984"/>
  <pageSetup paperSize="14"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workbookViewId="0"/>
  </sheetViews>
  <sheetFormatPr baseColWidth="10" defaultRowHeight="12.75" x14ac:dyDescent="0.2"/>
  <cols>
    <col min="1" max="1" width="27.28515625" style="1" customWidth="1"/>
    <col min="2" max="7" width="14.7109375" style="1" customWidth="1"/>
    <col min="8" max="8" width="17.5703125" style="1" customWidth="1"/>
    <col min="9" max="9" width="13" style="1" bestFit="1" customWidth="1"/>
    <col min="10" max="16384" width="11.42578125" style="1"/>
  </cols>
  <sheetData>
    <row r="1" spans="1:9" ht="15.75" x14ac:dyDescent="0.25">
      <c r="A1" s="183" t="s">
        <v>407</v>
      </c>
      <c r="B1" s="248"/>
      <c r="C1" s="227"/>
      <c r="D1" s="227"/>
      <c r="E1" s="227"/>
      <c r="F1" s="227"/>
      <c r="G1" s="227"/>
      <c r="H1" s="227"/>
      <c r="I1" s="227"/>
    </row>
    <row r="2" spans="1:9" ht="18" customHeight="1" x14ac:dyDescent="0.25">
      <c r="A2" s="488" t="s">
        <v>62</v>
      </c>
      <c r="B2" s="505"/>
      <c r="C2" s="505"/>
      <c r="D2" s="505"/>
      <c r="E2" s="505"/>
      <c r="F2" s="505"/>
      <c r="G2" s="505"/>
      <c r="H2" s="227"/>
      <c r="I2" s="227"/>
    </row>
    <row r="3" spans="1:9" ht="12.75" customHeight="1" x14ac:dyDescent="0.25">
      <c r="A3" s="176"/>
      <c r="B3" s="260"/>
      <c r="C3" s="260"/>
      <c r="D3" s="260"/>
      <c r="E3" s="260"/>
      <c r="F3" s="260"/>
      <c r="G3" s="260"/>
      <c r="H3" s="227"/>
      <c r="I3" s="227"/>
    </row>
    <row r="4" spans="1:9" ht="15.75" customHeight="1" x14ac:dyDescent="0.25">
      <c r="A4" s="488" t="s">
        <v>244</v>
      </c>
      <c r="B4" s="489"/>
      <c r="C4" s="489"/>
      <c r="D4" s="489"/>
      <c r="E4" s="489"/>
      <c r="F4" s="489"/>
      <c r="G4" s="489"/>
      <c r="H4" s="227"/>
      <c r="I4" s="227"/>
    </row>
    <row r="5" spans="1:9" ht="15.75" customHeight="1" x14ac:dyDescent="0.2">
      <c r="A5" s="566" t="s">
        <v>139</v>
      </c>
      <c r="B5" s="567"/>
      <c r="C5" s="567"/>
      <c r="D5" s="567"/>
      <c r="E5" s="567"/>
      <c r="F5" s="567"/>
      <c r="G5" s="567"/>
      <c r="H5" s="227"/>
      <c r="I5" s="227"/>
    </row>
    <row r="6" spans="1:9" ht="13.5" customHeight="1" thickBot="1" x14ac:dyDescent="0.3">
      <c r="A6" s="16"/>
      <c r="B6" s="324"/>
      <c r="C6" s="324"/>
      <c r="D6" s="324"/>
      <c r="E6" s="324"/>
      <c r="F6" s="324"/>
      <c r="G6" s="324"/>
      <c r="H6" s="227"/>
      <c r="I6" s="227"/>
    </row>
    <row r="7" spans="1:9" ht="28.5" customHeight="1" thickTop="1" x14ac:dyDescent="0.2">
      <c r="A7" s="73" t="s">
        <v>28</v>
      </c>
      <c r="B7" s="325" t="s">
        <v>80</v>
      </c>
      <c r="C7" s="103"/>
      <c r="D7" s="325" t="s">
        <v>9</v>
      </c>
      <c r="E7" s="103"/>
      <c r="F7" s="326" t="s">
        <v>279</v>
      </c>
      <c r="G7" s="103"/>
      <c r="H7" s="227"/>
      <c r="I7" s="227"/>
    </row>
    <row r="8" spans="1:9" ht="15" customHeight="1" x14ac:dyDescent="0.2">
      <c r="A8" s="327"/>
      <c r="B8" s="328" t="s">
        <v>24</v>
      </c>
      <c r="C8" s="291" t="s">
        <v>14</v>
      </c>
      <c r="D8" s="59" t="s">
        <v>24</v>
      </c>
      <c r="E8" s="291" t="s">
        <v>14</v>
      </c>
      <c r="F8" s="59" t="s">
        <v>24</v>
      </c>
      <c r="G8" s="329" t="s">
        <v>14</v>
      </c>
      <c r="H8" s="227"/>
      <c r="I8" s="227"/>
    </row>
    <row r="9" spans="1:9" ht="28.5" customHeight="1" x14ac:dyDescent="0.25">
      <c r="A9" s="63" t="s">
        <v>5</v>
      </c>
      <c r="B9" s="330">
        <v>2701</v>
      </c>
      <c r="C9" s="330">
        <v>548960.66599999997</v>
      </c>
      <c r="D9" s="330">
        <v>0</v>
      </c>
      <c r="E9" s="330">
        <v>0</v>
      </c>
      <c r="F9" s="25">
        <v>2701</v>
      </c>
      <c r="G9" s="119">
        <v>548960.66599999997</v>
      </c>
      <c r="H9" s="227"/>
      <c r="I9" s="227"/>
    </row>
    <row r="10" spans="1:9" ht="21.75" customHeight="1" x14ac:dyDescent="0.25">
      <c r="A10" s="63" t="s">
        <v>6</v>
      </c>
      <c r="B10" s="330">
        <v>1104</v>
      </c>
      <c r="C10" s="330">
        <v>335418.42</v>
      </c>
      <c r="D10" s="330">
        <v>0</v>
      </c>
      <c r="E10" s="330">
        <v>0</v>
      </c>
      <c r="F10" s="25">
        <v>1104</v>
      </c>
      <c r="G10" s="119">
        <v>335418.42</v>
      </c>
      <c r="H10" s="227"/>
      <c r="I10" s="227"/>
    </row>
    <row r="11" spans="1:9" ht="21.75" customHeight="1" x14ac:dyDescent="0.25">
      <c r="A11" s="63" t="s">
        <v>7</v>
      </c>
      <c r="B11" s="330">
        <v>141</v>
      </c>
      <c r="C11" s="330">
        <v>32445.065999999999</v>
      </c>
      <c r="D11" s="330">
        <v>0</v>
      </c>
      <c r="E11" s="330">
        <v>0</v>
      </c>
      <c r="F11" s="25">
        <v>141</v>
      </c>
      <c r="G11" s="119">
        <v>32445.065999999999</v>
      </c>
      <c r="H11" s="227"/>
      <c r="I11" s="227"/>
    </row>
    <row r="12" spans="1:9" ht="21.75" customHeight="1" x14ac:dyDescent="0.25">
      <c r="A12" s="63" t="s">
        <v>10</v>
      </c>
      <c r="B12" s="330">
        <v>4540</v>
      </c>
      <c r="C12" s="330">
        <v>636032.38600000006</v>
      </c>
      <c r="D12" s="330">
        <v>0</v>
      </c>
      <c r="E12" s="330">
        <v>0</v>
      </c>
      <c r="F12" s="25">
        <v>4540</v>
      </c>
      <c r="G12" s="119">
        <v>636032.38600000006</v>
      </c>
      <c r="H12" s="227"/>
      <c r="I12" s="227"/>
    </row>
    <row r="13" spans="1:9" ht="37.5" customHeight="1" x14ac:dyDescent="0.25">
      <c r="A13" s="331" t="s">
        <v>183</v>
      </c>
      <c r="B13" s="330">
        <v>223</v>
      </c>
      <c r="C13" s="330">
        <v>19170.638999999999</v>
      </c>
      <c r="D13" s="330">
        <v>0</v>
      </c>
      <c r="E13" s="330">
        <v>0</v>
      </c>
      <c r="F13" s="25">
        <v>223</v>
      </c>
      <c r="G13" s="119">
        <v>19170.638999999999</v>
      </c>
      <c r="H13" s="227"/>
      <c r="I13" s="227"/>
    </row>
    <row r="14" spans="1:9" ht="21.75" customHeight="1" x14ac:dyDescent="0.25">
      <c r="A14" s="63" t="s">
        <v>11</v>
      </c>
      <c r="B14" s="330">
        <v>1120</v>
      </c>
      <c r="C14" s="330">
        <v>59384.781000000003</v>
      </c>
      <c r="D14" s="330">
        <v>0</v>
      </c>
      <c r="E14" s="330">
        <v>0</v>
      </c>
      <c r="F14" s="25">
        <v>1120</v>
      </c>
      <c r="G14" s="119">
        <v>59384.781000000003</v>
      </c>
      <c r="H14" s="227"/>
      <c r="I14" s="227"/>
    </row>
    <row r="15" spans="1:9" ht="21.75" customHeight="1" x14ac:dyDescent="0.25">
      <c r="A15" s="63" t="s">
        <v>136</v>
      </c>
      <c r="B15" s="330">
        <v>351</v>
      </c>
      <c r="C15" s="330">
        <v>34021.58</v>
      </c>
      <c r="D15" s="330">
        <v>0</v>
      </c>
      <c r="E15" s="330">
        <v>0</v>
      </c>
      <c r="F15" s="25">
        <v>351</v>
      </c>
      <c r="G15" s="119">
        <v>34021.58</v>
      </c>
      <c r="H15" s="227"/>
      <c r="I15" s="227"/>
    </row>
    <row r="16" spans="1:9" ht="18.75" customHeight="1" thickBot="1" x14ac:dyDescent="0.3">
      <c r="A16" s="64" t="s">
        <v>0</v>
      </c>
      <c r="B16" s="65">
        <v>10079</v>
      </c>
      <c r="C16" s="65">
        <v>1666050.7509999999</v>
      </c>
      <c r="D16" s="65">
        <v>0</v>
      </c>
      <c r="E16" s="65">
        <v>0</v>
      </c>
      <c r="F16" s="65">
        <v>10180</v>
      </c>
      <c r="G16" s="65">
        <v>1665433.5379999999</v>
      </c>
      <c r="H16" s="227"/>
      <c r="I16" s="227"/>
    </row>
    <row r="17" spans="1:9" ht="13.5" customHeight="1" thickTop="1" x14ac:dyDescent="0.2">
      <c r="A17" s="568" t="s">
        <v>239</v>
      </c>
      <c r="B17" s="569"/>
      <c r="C17" s="569"/>
      <c r="D17" s="569"/>
      <c r="E17" s="569"/>
      <c r="F17" s="569"/>
      <c r="G17" s="569"/>
      <c r="H17" s="227"/>
      <c r="I17" s="227"/>
    </row>
    <row r="18" spans="1:9" ht="13.5" customHeight="1" x14ac:dyDescent="0.2">
      <c r="A18" s="193" t="s">
        <v>228</v>
      </c>
      <c r="B18" s="248"/>
      <c r="C18" s="227"/>
      <c r="D18" s="227"/>
      <c r="E18" s="227"/>
      <c r="F18" s="227"/>
      <c r="G18" s="227"/>
      <c r="H18" s="227"/>
      <c r="I18" s="227"/>
    </row>
    <row r="19" spans="1:9" ht="13.5" customHeight="1" x14ac:dyDescent="0.2">
      <c r="A19" s="193" t="s">
        <v>329</v>
      </c>
      <c r="B19" s="227"/>
      <c r="C19" s="227"/>
      <c r="D19" s="227"/>
      <c r="E19" s="227"/>
      <c r="F19" s="227"/>
      <c r="G19" s="227"/>
      <c r="H19" s="227"/>
      <c r="I19" s="227"/>
    </row>
    <row r="20" spans="1:9" x14ac:dyDescent="0.2">
      <c r="A20" s="302"/>
      <c r="B20" s="227"/>
      <c r="C20" s="227"/>
      <c r="D20" s="227"/>
      <c r="E20" s="227"/>
      <c r="F20" s="227"/>
      <c r="G20" s="227"/>
      <c r="H20" s="227"/>
      <c r="I20" s="227"/>
    </row>
    <row r="21" spans="1:9" x14ac:dyDescent="0.2">
      <c r="A21" s="302"/>
      <c r="B21" s="227"/>
      <c r="C21" s="227"/>
      <c r="D21" s="227"/>
      <c r="E21" s="227"/>
      <c r="F21" s="227"/>
      <c r="G21" s="227"/>
      <c r="H21" s="227"/>
      <c r="I21" s="227"/>
    </row>
    <row r="22" spans="1:9" ht="78" customHeight="1" x14ac:dyDescent="0.2">
      <c r="A22" s="11" t="s">
        <v>31</v>
      </c>
      <c r="B22" s="248"/>
      <c r="C22" s="227"/>
      <c r="D22" s="227"/>
      <c r="E22" s="227"/>
      <c r="F22" s="227"/>
      <c r="G22" s="227"/>
      <c r="H22" s="227"/>
      <c r="I22" s="227"/>
    </row>
    <row r="23" spans="1:9" ht="18" customHeight="1" x14ac:dyDescent="0.25">
      <c r="A23" s="488" t="s">
        <v>63</v>
      </c>
      <c r="B23" s="505"/>
      <c r="C23" s="505"/>
      <c r="D23" s="505"/>
      <c r="E23" s="505"/>
      <c r="F23" s="505"/>
      <c r="G23" s="505"/>
      <c r="H23" s="227"/>
      <c r="I23" s="227"/>
    </row>
    <row r="24" spans="1:9" x14ac:dyDescent="0.2">
      <c r="A24" s="260"/>
      <c r="B24" s="260"/>
      <c r="C24" s="260"/>
      <c r="D24" s="260"/>
      <c r="E24" s="260"/>
      <c r="F24" s="260"/>
      <c r="G24" s="260"/>
      <c r="H24" s="227"/>
      <c r="I24" s="227"/>
    </row>
    <row r="25" spans="1:9" ht="32.25" customHeight="1" x14ac:dyDescent="0.25">
      <c r="A25" s="488" t="s">
        <v>245</v>
      </c>
      <c r="B25" s="488"/>
      <c r="C25" s="488"/>
      <c r="D25" s="488"/>
      <c r="E25" s="488"/>
      <c r="F25" s="488"/>
      <c r="G25" s="488"/>
      <c r="H25" s="227"/>
      <c r="I25" s="227"/>
    </row>
    <row r="26" spans="1:9" ht="16.5" thickBot="1" x14ac:dyDescent="0.3">
      <c r="A26" s="32"/>
      <c r="B26" s="32"/>
      <c r="C26" s="32"/>
      <c r="D26" s="32"/>
      <c r="E26" s="32"/>
      <c r="F26" s="32"/>
      <c r="G26" s="32"/>
      <c r="H26" s="227"/>
      <c r="I26" s="227"/>
    </row>
    <row r="27" spans="1:9" ht="21" customHeight="1" thickTop="1" x14ac:dyDescent="0.2">
      <c r="A27" s="524" t="s">
        <v>28</v>
      </c>
      <c r="B27" s="570" t="s">
        <v>24</v>
      </c>
      <c r="C27" s="571"/>
      <c r="D27" s="571"/>
      <c r="E27" s="572"/>
      <c r="F27" s="570" t="s">
        <v>19</v>
      </c>
      <c r="G27" s="571"/>
      <c r="H27" s="571"/>
      <c r="I27" s="572"/>
    </row>
    <row r="28" spans="1:9" ht="15" customHeight="1" x14ac:dyDescent="0.2">
      <c r="A28" s="565"/>
      <c r="B28" s="59" t="s">
        <v>3</v>
      </c>
      <c r="C28" s="59" t="s">
        <v>4</v>
      </c>
      <c r="D28" s="323" t="s">
        <v>402</v>
      </c>
      <c r="E28" s="59" t="s">
        <v>0</v>
      </c>
      <c r="F28" s="60" t="s">
        <v>3</v>
      </c>
      <c r="G28" s="59" t="s">
        <v>4</v>
      </c>
      <c r="H28" s="323" t="s">
        <v>402</v>
      </c>
      <c r="I28" s="61" t="s">
        <v>0</v>
      </c>
    </row>
    <row r="29" spans="1:9" ht="28.5" customHeight="1" x14ac:dyDescent="0.25">
      <c r="A29" s="63" t="s">
        <v>5</v>
      </c>
      <c r="B29" s="17">
        <v>2521</v>
      </c>
      <c r="C29" s="17">
        <v>180</v>
      </c>
      <c r="D29" s="17">
        <v>0</v>
      </c>
      <c r="E29" s="25">
        <v>2701</v>
      </c>
      <c r="F29" s="18">
        <v>519295.40100000001</v>
      </c>
      <c r="G29" s="17">
        <v>29665.264999999999</v>
      </c>
      <c r="H29" s="17">
        <v>0</v>
      </c>
      <c r="I29" s="62">
        <v>548960.66599999997</v>
      </c>
    </row>
    <row r="30" spans="1:9" ht="28.5" customHeight="1" x14ac:dyDescent="0.25">
      <c r="A30" s="63" t="s">
        <v>6</v>
      </c>
      <c r="B30" s="17">
        <v>1012</v>
      </c>
      <c r="C30" s="17">
        <v>92</v>
      </c>
      <c r="D30" s="17">
        <v>0</v>
      </c>
      <c r="E30" s="25">
        <v>1104</v>
      </c>
      <c r="F30" s="18">
        <v>313059.766</v>
      </c>
      <c r="G30" s="17">
        <v>22358.653999999999</v>
      </c>
      <c r="H30" s="17">
        <v>0</v>
      </c>
      <c r="I30" s="62">
        <v>335418.42</v>
      </c>
    </row>
    <row r="31" spans="1:9" ht="28.5" customHeight="1" x14ac:dyDescent="0.25">
      <c r="A31" s="63" t="s">
        <v>7</v>
      </c>
      <c r="B31" s="17">
        <v>128</v>
      </c>
      <c r="C31" s="17">
        <v>13</v>
      </c>
      <c r="D31" s="17">
        <v>0</v>
      </c>
      <c r="E31" s="25">
        <v>141</v>
      </c>
      <c r="F31" s="18">
        <v>29233.88</v>
      </c>
      <c r="G31" s="17">
        <v>3211.1860000000001</v>
      </c>
      <c r="H31" s="17">
        <v>0</v>
      </c>
      <c r="I31" s="62">
        <v>32445.066000000003</v>
      </c>
    </row>
    <row r="32" spans="1:9" ht="28.5" customHeight="1" x14ac:dyDescent="0.25">
      <c r="A32" s="63" t="s">
        <v>10</v>
      </c>
      <c r="B32" s="17">
        <v>2</v>
      </c>
      <c r="C32" s="17">
        <v>4538</v>
      </c>
      <c r="D32" s="17">
        <v>0</v>
      </c>
      <c r="E32" s="25">
        <v>4540</v>
      </c>
      <c r="F32" s="18">
        <v>120.90900000000001</v>
      </c>
      <c r="G32" s="17">
        <v>635911.47699999996</v>
      </c>
      <c r="H32" s="17">
        <v>0</v>
      </c>
      <c r="I32" s="62">
        <v>636032.38599999994</v>
      </c>
    </row>
    <row r="33" spans="1:9" ht="37.5" customHeight="1" x14ac:dyDescent="0.25">
      <c r="A33" s="331" t="s">
        <v>183</v>
      </c>
      <c r="B33" s="17">
        <v>0</v>
      </c>
      <c r="C33" s="17">
        <v>223</v>
      </c>
      <c r="D33" s="17">
        <v>0</v>
      </c>
      <c r="E33" s="25">
        <v>223</v>
      </c>
      <c r="F33" s="18">
        <v>0</v>
      </c>
      <c r="G33" s="17">
        <v>19170.638999999999</v>
      </c>
      <c r="H33" s="17">
        <v>0</v>
      </c>
      <c r="I33" s="62">
        <v>19170.638999999999</v>
      </c>
    </row>
    <row r="34" spans="1:9" ht="28.5" customHeight="1" x14ac:dyDescent="0.25">
      <c r="A34" s="63" t="s">
        <v>11</v>
      </c>
      <c r="B34" s="17">
        <v>573</v>
      </c>
      <c r="C34" s="17">
        <v>547</v>
      </c>
      <c r="D34" s="17">
        <v>0</v>
      </c>
      <c r="E34" s="25">
        <v>1120</v>
      </c>
      <c r="F34" s="18">
        <v>29875.878000000001</v>
      </c>
      <c r="G34" s="17">
        <v>29508.902999999998</v>
      </c>
      <c r="H34" s="17">
        <v>0</v>
      </c>
      <c r="I34" s="62">
        <v>59384.781000000003</v>
      </c>
    </row>
    <row r="35" spans="1:9" ht="28.5" customHeight="1" x14ac:dyDescent="0.25">
      <c r="A35" s="63" t="s">
        <v>151</v>
      </c>
      <c r="B35" s="17">
        <v>95</v>
      </c>
      <c r="C35" s="17">
        <v>256</v>
      </c>
      <c r="D35" s="17">
        <v>0</v>
      </c>
      <c r="E35" s="25">
        <v>351</v>
      </c>
      <c r="F35" s="18">
        <v>10957.58</v>
      </c>
      <c r="G35" s="17">
        <v>23064</v>
      </c>
      <c r="H35" s="17">
        <v>0</v>
      </c>
      <c r="I35" s="62">
        <v>34021.58</v>
      </c>
    </row>
    <row r="36" spans="1:9" ht="16.5" thickBot="1" x14ac:dyDescent="0.3">
      <c r="A36" s="64" t="s">
        <v>0</v>
      </c>
      <c r="B36" s="65">
        <v>4331</v>
      </c>
      <c r="C36" s="65">
        <v>5849</v>
      </c>
      <c r="D36" s="65">
        <v>0</v>
      </c>
      <c r="E36" s="65">
        <v>10180</v>
      </c>
      <c r="F36" s="65">
        <v>902543.41399999999</v>
      </c>
      <c r="G36" s="65">
        <v>762890.12399999995</v>
      </c>
      <c r="H36" s="65">
        <v>0</v>
      </c>
      <c r="I36" s="65">
        <v>1665433.5379999997</v>
      </c>
    </row>
    <row r="37" spans="1:9" ht="13.5" customHeight="1" thickTop="1" x14ac:dyDescent="0.2">
      <c r="A37" s="568" t="s">
        <v>239</v>
      </c>
      <c r="B37" s="569"/>
      <c r="C37" s="569"/>
      <c r="D37" s="569"/>
      <c r="E37" s="569"/>
      <c r="F37" s="569"/>
      <c r="G37" s="569"/>
      <c r="H37" s="227"/>
      <c r="I37" s="227"/>
    </row>
    <row r="38" spans="1:9" x14ac:dyDescent="0.2">
      <c r="A38" s="193" t="s">
        <v>330</v>
      </c>
      <c r="B38" s="227"/>
      <c r="C38" s="227"/>
      <c r="D38" s="227"/>
      <c r="E38" s="227"/>
      <c r="F38" s="227"/>
      <c r="G38" s="227"/>
      <c r="H38" s="227"/>
      <c r="I38" s="227"/>
    </row>
    <row r="39" spans="1:9" ht="22.5" customHeight="1" x14ac:dyDescent="0.2">
      <c r="A39" s="530" t="s">
        <v>344</v>
      </c>
      <c r="B39" s="527"/>
      <c r="C39" s="527"/>
      <c r="D39" s="527"/>
      <c r="E39" s="527"/>
      <c r="F39" s="527"/>
      <c r="G39" s="527"/>
      <c r="H39" s="227"/>
      <c r="I39" s="227"/>
    </row>
    <row r="40" spans="1:9" x14ac:dyDescent="0.2">
      <c r="A40" s="227"/>
      <c r="B40" s="227"/>
      <c r="C40" s="227"/>
      <c r="D40" s="227"/>
      <c r="E40" s="227"/>
      <c r="F40" s="227"/>
      <c r="G40" s="227"/>
      <c r="H40" s="227"/>
      <c r="I40" s="227"/>
    </row>
    <row r="41" spans="1:9" x14ac:dyDescent="0.2">
      <c r="A41" s="227"/>
      <c r="B41" s="227"/>
      <c r="C41" s="227"/>
      <c r="D41" s="227"/>
      <c r="E41" s="227"/>
      <c r="F41" s="227"/>
      <c r="G41" s="227"/>
      <c r="H41" s="227"/>
      <c r="I41" s="227"/>
    </row>
    <row r="42" spans="1:9" x14ac:dyDescent="0.2">
      <c r="A42" s="227"/>
      <c r="B42" s="227"/>
      <c r="C42" s="227"/>
      <c r="D42" s="227"/>
      <c r="E42" s="227"/>
      <c r="F42" s="227"/>
      <c r="G42" s="227"/>
      <c r="H42" s="227"/>
      <c r="I42" s="227"/>
    </row>
    <row r="43" spans="1:9" x14ac:dyDescent="0.2">
      <c r="A43" s="193"/>
      <c r="B43" s="227"/>
      <c r="C43" s="227"/>
      <c r="D43" s="227"/>
      <c r="E43" s="227"/>
      <c r="F43" s="227"/>
      <c r="G43" s="227"/>
      <c r="H43" s="227"/>
      <c r="I43" s="227"/>
    </row>
  </sheetData>
  <mergeCells count="11">
    <mergeCell ref="A27:A28"/>
    <mergeCell ref="A39:G39"/>
    <mergeCell ref="A2:G2"/>
    <mergeCell ref="A4:G4"/>
    <mergeCell ref="A5:G5"/>
    <mergeCell ref="A23:G23"/>
    <mergeCell ref="A25:G25"/>
    <mergeCell ref="A37:G37"/>
    <mergeCell ref="A17:G17"/>
    <mergeCell ref="B27:E27"/>
    <mergeCell ref="F27:I27"/>
  </mergeCells>
  <pageMargins left="0.70866141732283472" right="0.31496062992125984" top="1.3385826771653544" bottom="0.74803149606299213" header="0.31496062992125984" footer="0.31496062992125984"/>
  <pageSetup paperSize="14" scale="84" orientation="portrait" r:id="rId1"/>
  <headerFooter>
    <oddFooter>&amp;C19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90" zoomScaleNormal="90" workbookViewId="0"/>
  </sheetViews>
  <sheetFormatPr baseColWidth="10"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ht="15.75" x14ac:dyDescent="0.25">
      <c r="A1" s="101" t="s">
        <v>407</v>
      </c>
      <c r="B1" s="12"/>
      <c r="C1" s="13"/>
      <c r="D1" s="13"/>
      <c r="E1" s="13"/>
      <c r="F1" s="13"/>
      <c r="G1" s="13"/>
      <c r="H1" s="13"/>
      <c r="I1" s="13"/>
    </row>
    <row r="2" spans="1:9" ht="18" customHeight="1" x14ac:dyDescent="0.25">
      <c r="A2" s="488" t="s">
        <v>64</v>
      </c>
      <c r="B2" s="501"/>
      <c r="C2" s="501"/>
      <c r="D2" s="501"/>
      <c r="E2" s="501"/>
      <c r="F2" s="501"/>
      <c r="G2" s="501"/>
      <c r="H2" s="501"/>
      <c r="I2" s="501"/>
    </row>
    <row r="3" spans="1:9" ht="12.75" customHeight="1" x14ac:dyDescent="0.2">
      <c r="A3" s="13"/>
      <c r="B3" s="13"/>
      <c r="C3" s="13"/>
      <c r="D3" s="13"/>
      <c r="E3" s="13"/>
      <c r="F3" s="13"/>
      <c r="G3" s="13"/>
      <c r="H3" s="13"/>
      <c r="I3" s="13"/>
    </row>
    <row r="4" spans="1:9" ht="18" customHeight="1" x14ac:dyDescent="0.25">
      <c r="A4" s="488" t="s">
        <v>184</v>
      </c>
      <c r="B4" s="576"/>
      <c r="C4" s="576"/>
      <c r="D4" s="576"/>
      <c r="E4" s="576"/>
      <c r="F4" s="576"/>
      <c r="G4" s="576"/>
      <c r="H4" s="576"/>
      <c r="I4" s="576"/>
    </row>
    <row r="5" spans="1:9" ht="13.5" customHeight="1" thickBot="1" x14ac:dyDescent="0.3">
      <c r="A5" s="32"/>
      <c r="B5" s="31"/>
      <c r="C5" s="31"/>
      <c r="D5" s="31"/>
      <c r="E5" s="31"/>
      <c r="F5" s="125"/>
      <c r="G5" s="31"/>
      <c r="H5" s="31"/>
      <c r="I5" s="31"/>
    </row>
    <row r="6" spans="1:9" ht="30.75" customHeight="1" thickTop="1" x14ac:dyDescent="0.2">
      <c r="A6" s="121" t="s">
        <v>26</v>
      </c>
      <c r="B6" s="122" t="s">
        <v>137</v>
      </c>
      <c r="C6" s="122" t="s">
        <v>6</v>
      </c>
      <c r="D6" s="122" t="s">
        <v>7</v>
      </c>
      <c r="E6" s="123" t="s">
        <v>10</v>
      </c>
      <c r="F6" s="127" t="s">
        <v>183</v>
      </c>
      <c r="G6" s="124" t="s">
        <v>11</v>
      </c>
      <c r="H6" s="122" t="s">
        <v>151</v>
      </c>
      <c r="I6" s="120" t="s">
        <v>279</v>
      </c>
    </row>
    <row r="7" spans="1:9" ht="18.75" customHeight="1" x14ac:dyDescent="0.25">
      <c r="A7" s="43" t="s">
        <v>32</v>
      </c>
      <c r="B7" s="18">
        <v>23</v>
      </c>
      <c r="C7" s="17">
        <v>10</v>
      </c>
      <c r="D7" s="17">
        <v>0</v>
      </c>
      <c r="E7" s="17">
        <v>38</v>
      </c>
      <c r="F7" s="17">
        <v>5</v>
      </c>
      <c r="G7" s="17">
        <v>11</v>
      </c>
      <c r="H7" s="17">
        <v>3</v>
      </c>
      <c r="I7" s="118">
        <v>90</v>
      </c>
    </row>
    <row r="8" spans="1:9" ht="18.75" customHeight="1" x14ac:dyDescent="0.25">
      <c r="A8" s="43" t="s">
        <v>33</v>
      </c>
      <c r="B8" s="18">
        <v>22</v>
      </c>
      <c r="C8" s="17">
        <v>10</v>
      </c>
      <c r="D8" s="17">
        <v>1</v>
      </c>
      <c r="E8" s="17">
        <v>44</v>
      </c>
      <c r="F8" s="17">
        <v>4</v>
      </c>
      <c r="G8" s="17">
        <v>16</v>
      </c>
      <c r="H8" s="17">
        <v>2</v>
      </c>
      <c r="I8" s="119">
        <v>99</v>
      </c>
    </row>
    <row r="9" spans="1:9" ht="18.75" customHeight="1" x14ac:dyDescent="0.25">
      <c r="A9" s="43" t="s">
        <v>34</v>
      </c>
      <c r="B9" s="18">
        <v>68</v>
      </c>
      <c r="C9" s="17">
        <v>35</v>
      </c>
      <c r="D9" s="17">
        <v>1</v>
      </c>
      <c r="E9" s="17">
        <v>202</v>
      </c>
      <c r="F9" s="17">
        <v>19</v>
      </c>
      <c r="G9" s="17">
        <v>60</v>
      </c>
      <c r="H9" s="17">
        <v>13</v>
      </c>
      <c r="I9" s="119">
        <v>398</v>
      </c>
    </row>
    <row r="10" spans="1:9" ht="18.75" customHeight="1" x14ac:dyDescent="0.25">
      <c r="A10" s="43" t="s">
        <v>35</v>
      </c>
      <c r="B10" s="18">
        <v>91</v>
      </c>
      <c r="C10" s="17">
        <v>26</v>
      </c>
      <c r="D10" s="17">
        <v>5</v>
      </c>
      <c r="E10" s="17">
        <v>194</v>
      </c>
      <c r="F10" s="17">
        <v>7</v>
      </c>
      <c r="G10" s="17">
        <v>30</v>
      </c>
      <c r="H10" s="17">
        <v>20</v>
      </c>
      <c r="I10" s="119">
        <v>373</v>
      </c>
    </row>
    <row r="11" spans="1:9" ht="18.75" customHeight="1" x14ac:dyDescent="0.25">
      <c r="A11" s="43" t="s">
        <v>36</v>
      </c>
      <c r="B11" s="18">
        <v>140</v>
      </c>
      <c r="C11" s="17">
        <v>36</v>
      </c>
      <c r="D11" s="17">
        <v>3</v>
      </c>
      <c r="E11" s="17">
        <v>421</v>
      </c>
      <c r="F11" s="17">
        <v>15</v>
      </c>
      <c r="G11" s="17">
        <v>77</v>
      </c>
      <c r="H11" s="17">
        <v>37</v>
      </c>
      <c r="I11" s="119">
        <v>729</v>
      </c>
    </row>
    <row r="12" spans="1:9" ht="18.75" customHeight="1" x14ac:dyDescent="0.25">
      <c r="A12" s="43" t="s">
        <v>37</v>
      </c>
      <c r="B12" s="18">
        <v>246</v>
      </c>
      <c r="C12" s="17">
        <v>126</v>
      </c>
      <c r="D12" s="17">
        <v>14</v>
      </c>
      <c r="E12" s="17">
        <v>382</v>
      </c>
      <c r="F12" s="17">
        <v>25</v>
      </c>
      <c r="G12" s="17">
        <v>84</v>
      </c>
      <c r="H12" s="17">
        <v>44</v>
      </c>
      <c r="I12" s="119">
        <v>921</v>
      </c>
    </row>
    <row r="13" spans="1:9" ht="18.75" customHeight="1" x14ac:dyDescent="0.25">
      <c r="A13" s="43" t="s">
        <v>38</v>
      </c>
      <c r="B13" s="18">
        <v>183</v>
      </c>
      <c r="C13" s="17">
        <v>70</v>
      </c>
      <c r="D13" s="17">
        <v>10</v>
      </c>
      <c r="E13" s="17">
        <v>321</v>
      </c>
      <c r="F13" s="17">
        <v>15</v>
      </c>
      <c r="G13" s="17">
        <v>64</v>
      </c>
      <c r="H13" s="17">
        <v>19</v>
      </c>
      <c r="I13" s="119">
        <v>682</v>
      </c>
    </row>
    <row r="14" spans="1:9" ht="18.75" customHeight="1" x14ac:dyDescent="0.25">
      <c r="A14" s="43" t="s">
        <v>39</v>
      </c>
      <c r="B14" s="18">
        <v>137</v>
      </c>
      <c r="C14" s="17">
        <v>39</v>
      </c>
      <c r="D14" s="17">
        <v>10</v>
      </c>
      <c r="E14" s="17">
        <v>288</v>
      </c>
      <c r="F14" s="17">
        <v>12</v>
      </c>
      <c r="G14" s="17">
        <v>95</v>
      </c>
      <c r="H14" s="17">
        <v>15</v>
      </c>
      <c r="I14" s="119">
        <v>596</v>
      </c>
    </row>
    <row r="15" spans="1:9" ht="18.75" customHeight="1" x14ac:dyDescent="0.25">
      <c r="A15" s="43" t="s">
        <v>400</v>
      </c>
      <c r="B15" s="18">
        <v>109</v>
      </c>
      <c r="C15" s="17">
        <v>26</v>
      </c>
      <c r="D15" s="17">
        <v>4</v>
      </c>
      <c r="E15" s="17">
        <v>133</v>
      </c>
      <c r="F15" s="17">
        <v>7</v>
      </c>
      <c r="G15" s="17">
        <v>28</v>
      </c>
      <c r="H15" s="17">
        <v>11</v>
      </c>
      <c r="I15" s="119">
        <v>318</v>
      </c>
    </row>
    <row r="16" spans="1:9" ht="18.75" customHeight="1" x14ac:dyDescent="0.25">
      <c r="A16" s="43" t="s">
        <v>40</v>
      </c>
      <c r="B16" s="18">
        <v>793</v>
      </c>
      <c r="C16" s="17">
        <v>329</v>
      </c>
      <c r="D16" s="17">
        <v>21</v>
      </c>
      <c r="E16" s="17">
        <v>850</v>
      </c>
      <c r="F16" s="17">
        <v>21</v>
      </c>
      <c r="G16" s="17">
        <v>149</v>
      </c>
      <c r="H16" s="17">
        <v>49</v>
      </c>
      <c r="I16" s="119">
        <v>2212</v>
      </c>
    </row>
    <row r="17" spans="1:9" ht="18.75" customHeight="1" x14ac:dyDescent="0.25">
      <c r="A17" s="43" t="s">
        <v>41</v>
      </c>
      <c r="B17" s="18">
        <v>99</v>
      </c>
      <c r="C17" s="17">
        <v>62</v>
      </c>
      <c r="D17" s="17">
        <v>8</v>
      </c>
      <c r="E17" s="17">
        <v>276</v>
      </c>
      <c r="F17" s="17">
        <v>17</v>
      </c>
      <c r="G17" s="17">
        <v>110</v>
      </c>
      <c r="H17" s="17">
        <v>14</v>
      </c>
      <c r="I17" s="119">
        <v>586</v>
      </c>
    </row>
    <row r="18" spans="1:9" ht="18.75" customHeight="1" x14ac:dyDescent="0.25">
      <c r="A18" s="43" t="s">
        <v>42</v>
      </c>
      <c r="B18" s="18">
        <v>49</v>
      </c>
      <c r="C18" s="17">
        <v>11</v>
      </c>
      <c r="D18" s="17">
        <v>5</v>
      </c>
      <c r="E18" s="17">
        <v>117</v>
      </c>
      <c r="F18" s="17">
        <v>5</v>
      </c>
      <c r="G18" s="17">
        <v>30</v>
      </c>
      <c r="H18" s="17">
        <v>12</v>
      </c>
      <c r="I18" s="119">
        <v>229</v>
      </c>
    </row>
    <row r="19" spans="1:9" ht="18.75" customHeight="1" x14ac:dyDescent="0.25">
      <c r="A19" s="44" t="s">
        <v>43</v>
      </c>
      <c r="B19" s="18">
        <v>93</v>
      </c>
      <c r="C19" s="17">
        <v>43</v>
      </c>
      <c r="D19" s="17">
        <v>6</v>
      </c>
      <c r="E19" s="17">
        <v>220</v>
      </c>
      <c r="F19" s="17">
        <v>14</v>
      </c>
      <c r="G19" s="17">
        <v>74</v>
      </c>
      <c r="H19" s="17">
        <v>14</v>
      </c>
      <c r="I19" s="119">
        <v>464</v>
      </c>
    </row>
    <row r="20" spans="1:9" ht="18.75" customHeight="1" x14ac:dyDescent="0.25">
      <c r="A20" s="44" t="s">
        <v>44</v>
      </c>
      <c r="B20" s="18">
        <v>14</v>
      </c>
      <c r="C20" s="17">
        <v>10</v>
      </c>
      <c r="D20" s="17">
        <v>0</v>
      </c>
      <c r="E20" s="17">
        <v>29</v>
      </c>
      <c r="F20" s="17">
        <v>0</v>
      </c>
      <c r="G20" s="17">
        <v>3</v>
      </c>
      <c r="H20" s="17">
        <v>4</v>
      </c>
      <c r="I20" s="119">
        <v>60</v>
      </c>
    </row>
    <row r="21" spans="1:9" ht="18.75" customHeight="1" x14ac:dyDescent="0.25">
      <c r="A21" s="43" t="s">
        <v>45</v>
      </c>
      <c r="B21" s="18">
        <v>20</v>
      </c>
      <c r="C21" s="17">
        <v>10</v>
      </c>
      <c r="D21" s="17">
        <v>2</v>
      </c>
      <c r="E21" s="17">
        <v>42</v>
      </c>
      <c r="F21" s="17">
        <v>1</v>
      </c>
      <c r="G21" s="17">
        <v>21</v>
      </c>
      <c r="H21" s="17">
        <v>3</v>
      </c>
      <c r="I21" s="119">
        <v>99</v>
      </c>
    </row>
    <row r="22" spans="1:9" ht="18.75" customHeight="1" x14ac:dyDescent="0.25">
      <c r="A22" s="45" t="s">
        <v>46</v>
      </c>
      <c r="B22" s="29">
        <v>614</v>
      </c>
      <c r="C22" s="17">
        <v>261</v>
      </c>
      <c r="D22" s="17">
        <v>51</v>
      </c>
      <c r="E22" s="17">
        <v>983</v>
      </c>
      <c r="F22" s="17">
        <v>56</v>
      </c>
      <c r="G22" s="17">
        <v>268</v>
      </c>
      <c r="H22" s="17">
        <v>91</v>
      </c>
      <c r="I22" s="119">
        <v>2324</v>
      </c>
    </row>
    <row r="23" spans="1:9" ht="18.75" customHeight="1" thickBot="1" x14ac:dyDescent="0.3">
      <c r="A23" s="64" t="s">
        <v>0</v>
      </c>
      <c r="B23" s="65">
        <v>2701</v>
      </c>
      <c r="C23" s="65">
        <v>1104</v>
      </c>
      <c r="D23" s="65">
        <v>141</v>
      </c>
      <c r="E23" s="65">
        <v>4540</v>
      </c>
      <c r="F23" s="65">
        <v>223</v>
      </c>
      <c r="G23" s="65">
        <v>1120</v>
      </c>
      <c r="H23" s="65">
        <v>351</v>
      </c>
      <c r="I23" s="65">
        <v>10180</v>
      </c>
    </row>
    <row r="24" spans="1:9" ht="13.5" customHeight="1" thickTop="1" x14ac:dyDescent="0.2">
      <c r="A24" s="577" t="s">
        <v>239</v>
      </c>
      <c r="B24" s="578"/>
      <c r="C24" s="578"/>
      <c r="D24" s="578"/>
      <c r="E24" s="578"/>
      <c r="F24" s="578"/>
      <c r="G24" s="578"/>
      <c r="H24" s="147"/>
      <c r="I24" s="147"/>
    </row>
    <row r="25" spans="1:9" x14ac:dyDescent="0.2">
      <c r="A25" s="26" t="s">
        <v>330</v>
      </c>
    </row>
    <row r="26" spans="1:9" ht="24" customHeight="1" x14ac:dyDescent="0.2">
      <c r="A26" s="573" t="s">
        <v>345</v>
      </c>
      <c r="B26" s="574"/>
      <c r="C26" s="574"/>
      <c r="D26" s="574"/>
      <c r="E26" s="574"/>
      <c r="F26" s="574"/>
      <c r="G26" s="574"/>
      <c r="H26" s="575"/>
      <c r="I26" s="575"/>
    </row>
  </sheetData>
  <mergeCells count="4">
    <mergeCell ref="A26:I26"/>
    <mergeCell ref="A2:I2"/>
    <mergeCell ref="A4:I4"/>
    <mergeCell ref="A24:G24"/>
  </mergeCells>
  <pageMargins left="1.299212598425197" right="0.31496062992125984" top="1.3385826771653544" bottom="0.55118110236220474" header="0.31496062992125984" footer="0.31496062992125984"/>
  <pageSetup paperSize="14" scale="91"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90" zoomScaleNormal="90" workbookViewId="0"/>
  </sheetViews>
  <sheetFormatPr baseColWidth="10" defaultRowHeight="12.75" x14ac:dyDescent="0.2"/>
  <cols>
    <col min="1" max="1" width="32" style="1" customWidth="1"/>
    <col min="2" max="5" width="14.7109375" style="1" customWidth="1"/>
    <col min="6" max="6" width="27" style="1" customWidth="1"/>
    <col min="7" max="9" width="14.7109375" style="1" customWidth="1"/>
    <col min="10" max="16384" width="11.42578125" style="1"/>
  </cols>
  <sheetData>
    <row r="1" spans="1:9" ht="15.75" x14ac:dyDescent="0.25">
      <c r="A1" s="101" t="s">
        <v>407</v>
      </c>
    </row>
    <row r="2" spans="1:9" ht="18" customHeight="1" x14ac:dyDescent="0.25">
      <c r="A2" s="488" t="s">
        <v>65</v>
      </c>
      <c r="B2" s="501"/>
      <c r="C2" s="501"/>
      <c r="D2" s="501"/>
      <c r="E2" s="501"/>
      <c r="F2" s="501"/>
      <c r="G2" s="501"/>
      <c r="H2" s="501"/>
      <c r="I2" s="501"/>
    </row>
    <row r="3" spans="1:9" ht="12.75" customHeight="1" x14ac:dyDescent="0.25">
      <c r="A3" s="14"/>
      <c r="B3" s="15"/>
      <c r="C3" s="15"/>
      <c r="D3" s="15"/>
      <c r="E3" s="15"/>
      <c r="F3" s="15"/>
      <c r="G3" s="15"/>
      <c r="H3" s="15"/>
      <c r="I3" s="15"/>
    </row>
    <row r="4" spans="1:9" ht="15.75" customHeight="1" x14ac:dyDescent="0.25">
      <c r="A4" s="488" t="s">
        <v>185</v>
      </c>
      <c r="B4" s="488"/>
      <c r="C4" s="488"/>
      <c r="D4" s="488"/>
      <c r="E4" s="488"/>
      <c r="F4" s="488"/>
      <c r="G4" s="488"/>
      <c r="H4" s="488"/>
      <c r="I4" s="488"/>
    </row>
    <row r="5" spans="1:9" x14ac:dyDescent="0.2">
      <c r="A5" s="566" t="s">
        <v>12</v>
      </c>
      <c r="B5" s="579"/>
      <c r="C5" s="579"/>
      <c r="D5" s="579"/>
      <c r="E5" s="579"/>
      <c r="F5" s="579"/>
      <c r="G5" s="579"/>
      <c r="H5" s="579"/>
      <c r="I5" s="579"/>
    </row>
    <row r="6" spans="1:9" ht="13.5" thickBot="1" x14ac:dyDescent="0.25">
      <c r="A6" s="13"/>
      <c r="B6" s="13"/>
      <c r="C6" s="13"/>
      <c r="D6" s="13"/>
      <c r="E6" s="13"/>
      <c r="F6" s="13"/>
      <c r="G6" s="13"/>
      <c r="H6" s="13"/>
      <c r="I6" s="13"/>
    </row>
    <row r="7" spans="1:9" ht="31.5" customHeight="1" thickTop="1" x14ac:dyDescent="0.2">
      <c r="A7" s="126" t="s">
        <v>26</v>
      </c>
      <c r="B7" s="122" t="s">
        <v>138</v>
      </c>
      <c r="C7" s="122" t="s">
        <v>6</v>
      </c>
      <c r="D7" s="122" t="s">
        <v>7</v>
      </c>
      <c r="E7" s="123" t="s">
        <v>10</v>
      </c>
      <c r="F7" s="127" t="s">
        <v>183</v>
      </c>
      <c r="G7" s="124" t="s">
        <v>11</v>
      </c>
      <c r="H7" s="122" t="s">
        <v>151</v>
      </c>
      <c r="I7" s="149" t="s">
        <v>280</v>
      </c>
    </row>
    <row r="8" spans="1:9" ht="16.5" customHeight="1" x14ac:dyDescent="0.25">
      <c r="A8" s="43" t="s">
        <v>32</v>
      </c>
      <c r="B8" s="18">
        <v>3587.346</v>
      </c>
      <c r="C8" s="18">
        <v>1730.0450000000001</v>
      </c>
      <c r="D8" s="18">
        <v>0</v>
      </c>
      <c r="E8" s="18">
        <v>4223.9089999999997</v>
      </c>
      <c r="F8" s="18">
        <v>325.839</v>
      </c>
      <c r="G8" s="18">
        <v>470.92500000000001</v>
      </c>
      <c r="H8" s="18">
        <v>245.40899999999999</v>
      </c>
      <c r="I8" s="18">
        <v>10583.472999999998</v>
      </c>
    </row>
    <row r="9" spans="1:9" ht="16.5" customHeight="1" x14ac:dyDescent="0.25">
      <c r="A9" s="43" t="s">
        <v>33</v>
      </c>
      <c r="B9" s="18">
        <v>4244.125</v>
      </c>
      <c r="C9" s="18">
        <v>3410.4490000000001</v>
      </c>
      <c r="D9" s="18">
        <v>180.77199999999999</v>
      </c>
      <c r="E9" s="18">
        <v>6103.8490000000002</v>
      </c>
      <c r="F9" s="18">
        <v>286.67200000000003</v>
      </c>
      <c r="G9" s="18">
        <v>1017.434</v>
      </c>
      <c r="H9" s="18">
        <v>241.48</v>
      </c>
      <c r="I9" s="18">
        <v>15484.780999999999</v>
      </c>
    </row>
    <row r="10" spans="1:9" ht="16.5" customHeight="1" x14ac:dyDescent="0.25">
      <c r="A10" s="43" t="s">
        <v>34</v>
      </c>
      <c r="B10" s="18">
        <v>21301.683000000001</v>
      </c>
      <c r="C10" s="18">
        <v>12383.151</v>
      </c>
      <c r="D10" s="18">
        <v>138.58600000000001</v>
      </c>
      <c r="E10" s="18">
        <v>45401.24</v>
      </c>
      <c r="F10" s="18">
        <v>2492.09</v>
      </c>
      <c r="G10" s="18">
        <v>4437.7470000000003</v>
      </c>
      <c r="H10" s="18">
        <v>968.322</v>
      </c>
      <c r="I10" s="18">
        <v>87122.819000000003</v>
      </c>
    </row>
    <row r="11" spans="1:9" ht="16.5" customHeight="1" x14ac:dyDescent="0.25">
      <c r="A11" s="43" t="s">
        <v>35</v>
      </c>
      <c r="B11" s="18">
        <v>27518.911</v>
      </c>
      <c r="C11" s="18">
        <v>10493.555</v>
      </c>
      <c r="D11" s="18">
        <v>914.85799999999995</v>
      </c>
      <c r="E11" s="18">
        <v>27517.357</v>
      </c>
      <c r="F11" s="18">
        <v>655.72199999999998</v>
      </c>
      <c r="G11" s="18">
        <v>1968.519</v>
      </c>
      <c r="H11" s="18">
        <v>1915.194</v>
      </c>
      <c r="I11" s="18">
        <v>70984.115999999995</v>
      </c>
    </row>
    <row r="12" spans="1:9" ht="16.5" customHeight="1" x14ac:dyDescent="0.25">
      <c r="A12" s="43" t="s">
        <v>36</v>
      </c>
      <c r="B12" s="18">
        <v>38185.542999999998</v>
      </c>
      <c r="C12" s="18">
        <v>17924.416000000001</v>
      </c>
      <c r="D12" s="18">
        <v>1000.635</v>
      </c>
      <c r="E12" s="18">
        <v>64080.646000000001</v>
      </c>
      <c r="F12" s="18">
        <v>1396.453</v>
      </c>
      <c r="G12" s="18">
        <v>4992.3130000000001</v>
      </c>
      <c r="H12" s="18">
        <v>3935.991</v>
      </c>
      <c r="I12" s="18">
        <v>131515.997</v>
      </c>
    </row>
    <row r="13" spans="1:9" ht="16.5" customHeight="1" x14ac:dyDescent="0.25">
      <c r="A13" s="43" t="s">
        <v>37</v>
      </c>
      <c r="B13" s="18">
        <v>53806.347999999998</v>
      </c>
      <c r="C13" s="18">
        <v>38822.775000000001</v>
      </c>
      <c r="D13" s="18">
        <v>3662.4</v>
      </c>
      <c r="E13" s="18">
        <v>56482.302000000003</v>
      </c>
      <c r="F13" s="18">
        <v>2303.3139999999999</v>
      </c>
      <c r="G13" s="18">
        <v>5711.2740000000003</v>
      </c>
      <c r="H13" s="18">
        <v>3970.7829999999999</v>
      </c>
      <c r="I13" s="18">
        <v>164759.196</v>
      </c>
    </row>
    <row r="14" spans="1:9" ht="16.5" customHeight="1" x14ac:dyDescent="0.25">
      <c r="A14" s="43" t="s">
        <v>38</v>
      </c>
      <c r="B14" s="18">
        <v>54965.315999999999</v>
      </c>
      <c r="C14" s="18">
        <v>27797.347000000002</v>
      </c>
      <c r="D14" s="18">
        <v>1781.1</v>
      </c>
      <c r="E14" s="18">
        <v>69856.156000000003</v>
      </c>
      <c r="F14" s="18">
        <v>993.42</v>
      </c>
      <c r="G14" s="18">
        <v>3988.645</v>
      </c>
      <c r="H14" s="18">
        <v>1915.3340000000001</v>
      </c>
      <c r="I14" s="18">
        <v>161297.318</v>
      </c>
    </row>
    <row r="15" spans="1:9" ht="16.5" customHeight="1" x14ac:dyDescent="0.25">
      <c r="A15" s="43" t="s">
        <v>39</v>
      </c>
      <c r="B15" s="18">
        <v>20632.5</v>
      </c>
      <c r="C15" s="18">
        <v>8159.808</v>
      </c>
      <c r="D15" s="18">
        <v>2389.6970000000001</v>
      </c>
      <c r="E15" s="18">
        <v>30633.324000000001</v>
      </c>
      <c r="F15" s="18">
        <v>625.98</v>
      </c>
      <c r="G15" s="18">
        <v>4110.2089999999998</v>
      </c>
      <c r="H15" s="18">
        <v>1493.049</v>
      </c>
      <c r="I15" s="18">
        <v>68044.566999999995</v>
      </c>
    </row>
    <row r="16" spans="1:9" ht="16.5" customHeight="1" x14ac:dyDescent="0.25">
      <c r="A16" s="43" t="s">
        <v>400</v>
      </c>
      <c r="B16" s="18">
        <v>15869.227999999999</v>
      </c>
      <c r="C16" s="18">
        <v>4874.567</v>
      </c>
      <c r="D16" s="18">
        <v>605.93399999999997</v>
      </c>
      <c r="E16" s="18">
        <v>14613.057000000001</v>
      </c>
      <c r="F16" s="18">
        <v>461.32499999999999</v>
      </c>
      <c r="G16" s="18">
        <v>1229.998</v>
      </c>
      <c r="H16" s="18">
        <v>1324.145</v>
      </c>
      <c r="I16" s="18">
        <v>38978.253999999994</v>
      </c>
    </row>
    <row r="17" spans="1:9" ht="16.5" customHeight="1" x14ac:dyDescent="0.25">
      <c r="A17" s="43" t="s">
        <v>40</v>
      </c>
      <c r="B17" s="18">
        <v>169728.54</v>
      </c>
      <c r="C17" s="18">
        <v>115484</v>
      </c>
      <c r="D17" s="18">
        <v>4090.442</v>
      </c>
      <c r="E17" s="18">
        <v>116860.243</v>
      </c>
      <c r="F17" s="18">
        <v>1635.8879999999999</v>
      </c>
      <c r="G17" s="18">
        <v>6607.39</v>
      </c>
      <c r="H17" s="18">
        <v>4818.4260000000004</v>
      </c>
      <c r="I17" s="18">
        <v>419224.929</v>
      </c>
    </row>
    <row r="18" spans="1:9" ht="16.5" customHeight="1" x14ac:dyDescent="0.25">
      <c r="A18" s="43" t="s">
        <v>41</v>
      </c>
      <c r="B18" s="18">
        <v>14093.268</v>
      </c>
      <c r="C18" s="18">
        <v>13287.921</v>
      </c>
      <c r="D18" s="18">
        <v>1628.3119999999999</v>
      </c>
      <c r="E18" s="18">
        <v>29985.915000000001</v>
      </c>
      <c r="F18" s="18">
        <v>1059.8710000000001</v>
      </c>
      <c r="G18" s="18">
        <v>4333.9939999999997</v>
      </c>
      <c r="H18" s="18">
        <v>1270.5899999999999</v>
      </c>
      <c r="I18" s="18">
        <v>65659.870999999999</v>
      </c>
    </row>
    <row r="19" spans="1:9" ht="16.5" customHeight="1" x14ac:dyDescent="0.25">
      <c r="A19" s="43" t="s">
        <v>42</v>
      </c>
      <c r="B19" s="18">
        <v>7519.7240000000002</v>
      </c>
      <c r="C19" s="18">
        <v>2288.884</v>
      </c>
      <c r="D19" s="18">
        <v>819.13</v>
      </c>
      <c r="E19" s="18">
        <v>11630.351000000001</v>
      </c>
      <c r="F19" s="18">
        <v>678.88</v>
      </c>
      <c r="G19" s="18">
        <v>1264.473</v>
      </c>
      <c r="H19" s="18">
        <v>1246.193</v>
      </c>
      <c r="I19" s="18">
        <v>25447.635000000002</v>
      </c>
    </row>
    <row r="20" spans="1:9" ht="16.5" customHeight="1" x14ac:dyDescent="0.25">
      <c r="A20" s="44" t="s">
        <v>43</v>
      </c>
      <c r="B20" s="18">
        <v>13508.633</v>
      </c>
      <c r="C20" s="18">
        <v>7925.6530000000002</v>
      </c>
      <c r="D20" s="18">
        <v>1750.018</v>
      </c>
      <c r="E20" s="18">
        <v>22970.745999999999</v>
      </c>
      <c r="F20" s="18">
        <v>1021.803</v>
      </c>
      <c r="G20" s="18">
        <v>3108.183</v>
      </c>
      <c r="H20" s="18">
        <v>1346.482</v>
      </c>
      <c r="I20" s="18">
        <v>51631.517999999996</v>
      </c>
    </row>
    <row r="21" spans="1:9" ht="16.5" customHeight="1" x14ac:dyDescent="0.25">
      <c r="A21" s="44" t="s">
        <v>44</v>
      </c>
      <c r="B21" s="18">
        <v>2402.3339999999998</v>
      </c>
      <c r="C21" s="18">
        <v>1968.2449999999999</v>
      </c>
      <c r="D21" s="18">
        <v>0</v>
      </c>
      <c r="E21" s="18">
        <v>3061.2139999999999</v>
      </c>
      <c r="F21" s="18">
        <v>0</v>
      </c>
      <c r="G21" s="18">
        <v>80.998999999999995</v>
      </c>
      <c r="H21" s="18">
        <v>359.77699999999999</v>
      </c>
      <c r="I21" s="18">
        <v>7872.5689999999995</v>
      </c>
    </row>
    <row r="22" spans="1:9" ht="16.5" customHeight="1" x14ac:dyDescent="0.25">
      <c r="A22" s="43" t="s">
        <v>45</v>
      </c>
      <c r="B22" s="18">
        <v>3906.7510000000002</v>
      </c>
      <c r="C22" s="18">
        <v>3410.134</v>
      </c>
      <c r="D22" s="18">
        <v>265.51</v>
      </c>
      <c r="E22" s="18">
        <v>6858.9970000000003</v>
      </c>
      <c r="F22" s="18">
        <v>154.089</v>
      </c>
      <c r="G22" s="18">
        <v>1391.096</v>
      </c>
      <c r="H22" s="18">
        <v>265.52</v>
      </c>
      <c r="I22" s="18">
        <v>16252.097</v>
      </c>
    </row>
    <row r="23" spans="1:9" ht="16.5" customHeight="1" x14ac:dyDescent="0.25">
      <c r="A23" s="45" t="s">
        <v>46</v>
      </c>
      <c r="B23" s="29">
        <v>97690.415999999997</v>
      </c>
      <c r="C23" s="29">
        <v>65457.47</v>
      </c>
      <c r="D23" s="29">
        <v>13217.672</v>
      </c>
      <c r="E23" s="29">
        <v>125753.08</v>
      </c>
      <c r="F23" s="29">
        <v>5079.2929999999997</v>
      </c>
      <c r="G23" s="29">
        <v>14671.582</v>
      </c>
      <c r="H23" s="29">
        <v>8704.8850000000002</v>
      </c>
      <c r="I23" s="18">
        <v>330574.39799999999</v>
      </c>
    </row>
    <row r="24" spans="1:9" ht="18.75" customHeight="1" thickBot="1" x14ac:dyDescent="0.3">
      <c r="A24" s="64" t="s">
        <v>0</v>
      </c>
      <c r="B24" s="65">
        <v>548960.66599999997</v>
      </c>
      <c r="C24" s="65">
        <v>335418.42000000004</v>
      </c>
      <c r="D24" s="65">
        <v>32445.065999999999</v>
      </c>
      <c r="E24" s="65">
        <v>636032.38599999994</v>
      </c>
      <c r="F24" s="65">
        <v>19170.638999999999</v>
      </c>
      <c r="G24" s="65">
        <v>59384.780999999995</v>
      </c>
      <c r="H24" s="65">
        <v>34021.58</v>
      </c>
      <c r="I24" s="65">
        <v>1665433.5379999999</v>
      </c>
    </row>
    <row r="25" spans="1:9" ht="13.5" customHeight="1" thickTop="1" x14ac:dyDescent="0.2">
      <c r="A25" s="577" t="s">
        <v>239</v>
      </c>
      <c r="B25" s="578"/>
      <c r="C25" s="578"/>
      <c r="D25" s="578"/>
      <c r="E25" s="578"/>
      <c r="F25" s="578"/>
      <c r="G25" s="578"/>
      <c r="H25" s="147"/>
      <c r="I25" s="147"/>
    </row>
    <row r="26" spans="1:9" x14ac:dyDescent="0.2">
      <c r="A26" s="26" t="s">
        <v>363</v>
      </c>
    </row>
    <row r="27" spans="1:9" ht="24.75" customHeight="1" x14ac:dyDescent="0.2">
      <c r="A27" s="573" t="s">
        <v>346</v>
      </c>
      <c r="B27" s="574"/>
      <c r="C27" s="574"/>
      <c r="D27" s="574"/>
      <c r="E27" s="574"/>
      <c r="F27" s="574"/>
      <c r="G27" s="574"/>
      <c r="H27" s="575"/>
      <c r="I27" s="575"/>
    </row>
    <row r="28" spans="1:9" x14ac:dyDescent="0.2">
      <c r="A28" s="9"/>
    </row>
  </sheetData>
  <mergeCells count="5">
    <mergeCell ref="A27:I27"/>
    <mergeCell ref="A2:I2"/>
    <mergeCell ref="A4:I4"/>
    <mergeCell ref="A5:I5"/>
    <mergeCell ref="A25:G25"/>
  </mergeCells>
  <pageMargins left="1.1023622047244095" right="0.31496062992125984" top="1.3385826771653544" bottom="0.55118110236220474" header="0.31496062992125984" footer="0.31496062992125984"/>
  <pageSetup paperSize="14"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zoomScale="85" zoomScaleNormal="85" workbookViewId="0"/>
  </sheetViews>
  <sheetFormatPr baseColWidth="10"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ht="15.75" x14ac:dyDescent="0.25">
      <c r="A1" s="101" t="s">
        <v>407</v>
      </c>
    </row>
    <row r="2" spans="1:6" ht="18" customHeight="1" x14ac:dyDescent="0.25">
      <c r="A2" s="500" t="s">
        <v>66</v>
      </c>
      <c r="B2" s="501"/>
      <c r="C2" s="501"/>
      <c r="D2" s="501"/>
      <c r="E2" s="501"/>
      <c r="F2" s="501"/>
    </row>
    <row r="3" spans="1:6" ht="12.75" customHeight="1" x14ac:dyDescent="0.2">
      <c r="A3" s="3" t="s">
        <v>20</v>
      </c>
    </row>
    <row r="4" spans="1:6" ht="33" customHeight="1" x14ac:dyDescent="0.25">
      <c r="A4" s="500" t="s">
        <v>204</v>
      </c>
      <c r="B4" s="501"/>
      <c r="C4" s="501"/>
      <c r="D4" s="501"/>
      <c r="E4" s="501"/>
      <c r="F4" s="501"/>
    </row>
    <row r="5" spans="1:6" ht="13.5" customHeight="1" thickBot="1" x14ac:dyDescent="0.25"/>
    <row r="6" spans="1:6" ht="16.5" customHeight="1" thickTop="1" x14ac:dyDescent="0.2">
      <c r="A6" s="581" t="s">
        <v>28</v>
      </c>
      <c r="B6" s="583" t="s">
        <v>127</v>
      </c>
      <c r="C6" s="583" t="s">
        <v>145</v>
      </c>
      <c r="D6" s="583" t="s">
        <v>169</v>
      </c>
      <c r="E6" s="583" t="s">
        <v>9</v>
      </c>
      <c r="F6" s="585" t="s">
        <v>186</v>
      </c>
    </row>
    <row r="7" spans="1:6" ht="16.5" customHeight="1" x14ac:dyDescent="0.2">
      <c r="A7" s="582"/>
      <c r="B7" s="584"/>
      <c r="C7" s="584"/>
      <c r="D7" s="584"/>
      <c r="E7" s="584"/>
      <c r="F7" s="586"/>
    </row>
    <row r="8" spans="1:6" ht="24" customHeight="1" x14ac:dyDescent="0.25">
      <c r="A8" s="150" t="s">
        <v>287</v>
      </c>
      <c r="B8" s="129"/>
      <c r="C8" s="129"/>
      <c r="D8" s="129"/>
      <c r="E8" s="83"/>
      <c r="F8" s="132"/>
    </row>
    <row r="9" spans="1:6" ht="30" customHeight="1" x14ac:dyDescent="0.2">
      <c r="A9" s="104" t="s">
        <v>289</v>
      </c>
      <c r="B9" s="130"/>
      <c r="C9" s="130"/>
      <c r="D9" s="131"/>
      <c r="E9" s="83"/>
      <c r="F9" s="128"/>
    </row>
    <row r="10" spans="1:6" ht="21.95" customHeight="1" x14ac:dyDescent="0.25">
      <c r="A10" s="52" t="s">
        <v>5</v>
      </c>
      <c r="B10" s="21">
        <v>2</v>
      </c>
      <c r="C10" s="21">
        <v>1</v>
      </c>
      <c r="D10" s="10">
        <v>3</v>
      </c>
      <c r="E10" s="10">
        <v>4</v>
      </c>
      <c r="F10" s="22">
        <v>7</v>
      </c>
    </row>
    <row r="11" spans="1:6" ht="21.95" customHeight="1" x14ac:dyDescent="0.25">
      <c r="A11" s="52" t="s">
        <v>13</v>
      </c>
      <c r="B11" s="21">
        <v>1</v>
      </c>
      <c r="C11" s="21">
        <v>0</v>
      </c>
      <c r="D11" s="10">
        <v>1</v>
      </c>
      <c r="E11" s="10">
        <v>1</v>
      </c>
      <c r="F11" s="22">
        <v>2</v>
      </c>
    </row>
    <row r="12" spans="1:6" ht="21.95" customHeight="1" x14ac:dyDescent="0.25">
      <c r="A12" s="52" t="s">
        <v>7</v>
      </c>
      <c r="B12" s="21">
        <v>0</v>
      </c>
      <c r="C12" s="21">
        <v>1</v>
      </c>
      <c r="D12" s="10">
        <v>1</v>
      </c>
      <c r="E12" s="10">
        <v>1</v>
      </c>
      <c r="F12" s="22">
        <v>2</v>
      </c>
    </row>
    <row r="13" spans="1:6" ht="21.95" customHeight="1" x14ac:dyDescent="0.25">
      <c r="A13" s="52" t="s">
        <v>10</v>
      </c>
      <c r="B13" s="21">
        <v>5</v>
      </c>
      <c r="C13" s="21">
        <v>0</v>
      </c>
      <c r="D13" s="10">
        <v>5</v>
      </c>
      <c r="E13" s="10">
        <v>0</v>
      </c>
      <c r="F13" s="22">
        <v>5</v>
      </c>
    </row>
    <row r="14" spans="1:6" ht="21.95" customHeight="1" x14ac:dyDescent="0.25">
      <c r="A14" s="52" t="s">
        <v>187</v>
      </c>
      <c r="B14" s="21">
        <v>1</v>
      </c>
      <c r="C14" s="21">
        <v>0</v>
      </c>
      <c r="D14" s="10">
        <v>1</v>
      </c>
      <c r="E14" s="10">
        <v>0</v>
      </c>
      <c r="F14" s="22">
        <v>1</v>
      </c>
    </row>
    <row r="15" spans="1:6" ht="21.95" customHeight="1" x14ac:dyDescent="0.25">
      <c r="A15" s="52" t="s">
        <v>11</v>
      </c>
      <c r="B15" s="21">
        <v>4</v>
      </c>
      <c r="C15" s="21">
        <v>0</v>
      </c>
      <c r="D15" s="10">
        <v>4</v>
      </c>
      <c r="E15" s="10">
        <v>0</v>
      </c>
      <c r="F15" s="22">
        <v>4</v>
      </c>
    </row>
    <row r="16" spans="1:6" ht="30" customHeight="1" x14ac:dyDescent="0.25">
      <c r="A16" s="104" t="s">
        <v>290</v>
      </c>
      <c r="B16" s="22"/>
      <c r="C16" s="21"/>
      <c r="D16" s="10"/>
      <c r="E16" s="21"/>
      <c r="F16" s="22"/>
    </row>
    <row r="17" spans="1:6" ht="21.95" customHeight="1" x14ac:dyDescent="0.25">
      <c r="A17" s="52" t="s">
        <v>5</v>
      </c>
      <c r="B17" s="22">
        <v>0</v>
      </c>
      <c r="C17" s="21">
        <v>0</v>
      </c>
      <c r="D17" s="10">
        <v>0</v>
      </c>
      <c r="E17" s="21">
        <v>0</v>
      </c>
      <c r="F17" s="22">
        <v>0</v>
      </c>
    </row>
    <row r="18" spans="1:6" ht="21.95" customHeight="1" x14ac:dyDescent="0.25">
      <c r="A18" s="52" t="s">
        <v>13</v>
      </c>
      <c r="B18" s="22">
        <v>0</v>
      </c>
      <c r="C18" s="21">
        <v>0</v>
      </c>
      <c r="D18" s="10">
        <v>0</v>
      </c>
      <c r="E18" s="21">
        <v>0</v>
      </c>
      <c r="F18" s="22">
        <v>0</v>
      </c>
    </row>
    <row r="19" spans="1:6" ht="21.95" customHeight="1" x14ac:dyDescent="0.25">
      <c r="A19" s="52" t="s">
        <v>7</v>
      </c>
      <c r="B19" s="22">
        <v>0</v>
      </c>
      <c r="C19" s="21">
        <v>0</v>
      </c>
      <c r="D19" s="10">
        <v>0</v>
      </c>
      <c r="E19" s="21">
        <v>0</v>
      </c>
      <c r="F19" s="22">
        <v>0</v>
      </c>
    </row>
    <row r="20" spans="1:6" ht="21.95" customHeight="1" x14ac:dyDescent="0.25">
      <c r="A20" s="52" t="s">
        <v>10</v>
      </c>
      <c r="B20" s="22">
        <v>0</v>
      </c>
      <c r="C20" s="21">
        <v>0</v>
      </c>
      <c r="D20" s="10">
        <v>0</v>
      </c>
      <c r="E20" s="21">
        <v>0</v>
      </c>
      <c r="F20" s="22">
        <v>0</v>
      </c>
    </row>
    <row r="21" spans="1:6" ht="21.95" customHeight="1" x14ac:dyDescent="0.25">
      <c r="A21" s="52" t="s">
        <v>187</v>
      </c>
      <c r="B21" s="22">
        <v>0</v>
      </c>
      <c r="C21" s="21">
        <v>0</v>
      </c>
      <c r="D21" s="10">
        <v>0</v>
      </c>
      <c r="E21" s="21">
        <v>0</v>
      </c>
      <c r="F21" s="22">
        <v>0</v>
      </c>
    </row>
    <row r="22" spans="1:6" ht="21.95" customHeight="1" x14ac:dyDescent="0.25">
      <c r="A22" s="52" t="s">
        <v>11</v>
      </c>
      <c r="B22" s="22">
        <v>0</v>
      </c>
      <c r="C22" s="21">
        <v>0</v>
      </c>
      <c r="D22" s="10">
        <v>0</v>
      </c>
      <c r="E22" s="21">
        <v>0</v>
      </c>
      <c r="F22" s="22">
        <v>0</v>
      </c>
    </row>
    <row r="23" spans="1:6" ht="24" customHeight="1" x14ac:dyDescent="0.25">
      <c r="A23" s="151" t="s">
        <v>288</v>
      </c>
      <c r="B23" s="22"/>
      <c r="C23" s="21"/>
      <c r="D23" s="10"/>
      <c r="E23" s="21"/>
      <c r="F23" s="22"/>
    </row>
    <row r="24" spans="1:6" ht="21.95" customHeight="1" x14ac:dyDescent="0.25">
      <c r="A24" s="52" t="s">
        <v>5</v>
      </c>
      <c r="B24" s="22">
        <v>0</v>
      </c>
      <c r="C24" s="21">
        <v>0</v>
      </c>
      <c r="D24" s="10">
        <v>0</v>
      </c>
      <c r="E24" s="21">
        <v>0</v>
      </c>
      <c r="F24" s="22">
        <v>0</v>
      </c>
    </row>
    <row r="25" spans="1:6" ht="21.95" customHeight="1" x14ac:dyDescent="0.25">
      <c r="A25" s="52" t="s">
        <v>13</v>
      </c>
      <c r="B25" s="22">
        <v>0</v>
      </c>
      <c r="C25" s="21">
        <v>0</v>
      </c>
      <c r="D25" s="10">
        <v>0</v>
      </c>
      <c r="E25" s="21">
        <v>0</v>
      </c>
      <c r="F25" s="22">
        <v>0</v>
      </c>
    </row>
    <row r="26" spans="1:6" ht="21.95" customHeight="1" x14ac:dyDescent="0.25">
      <c r="A26" s="52" t="s">
        <v>7</v>
      </c>
      <c r="B26" s="22">
        <v>0</v>
      </c>
      <c r="C26" s="21">
        <v>0</v>
      </c>
      <c r="D26" s="10">
        <v>0</v>
      </c>
      <c r="E26" s="21">
        <v>0</v>
      </c>
      <c r="F26" s="22">
        <v>0</v>
      </c>
    </row>
    <row r="27" spans="1:6" ht="21.95" customHeight="1" x14ac:dyDescent="0.25">
      <c r="A27" s="52" t="s">
        <v>10</v>
      </c>
      <c r="B27" s="22">
        <v>0</v>
      </c>
      <c r="C27" s="21">
        <v>0</v>
      </c>
      <c r="D27" s="10">
        <v>0</v>
      </c>
      <c r="E27" s="21">
        <v>0</v>
      </c>
      <c r="F27" s="22">
        <v>0</v>
      </c>
    </row>
    <row r="28" spans="1:6" ht="21.95" customHeight="1" x14ac:dyDescent="0.25">
      <c r="A28" s="52" t="s">
        <v>187</v>
      </c>
      <c r="B28" s="22">
        <v>0</v>
      </c>
      <c r="C28" s="21">
        <v>0</v>
      </c>
      <c r="D28" s="10">
        <v>0</v>
      </c>
      <c r="E28" s="21">
        <v>0</v>
      </c>
      <c r="F28" s="22">
        <v>0</v>
      </c>
    </row>
    <row r="29" spans="1:6" ht="21.95" customHeight="1" x14ac:dyDescent="0.25">
      <c r="A29" s="52" t="s">
        <v>11</v>
      </c>
      <c r="B29" s="22">
        <v>0</v>
      </c>
      <c r="C29" s="21">
        <v>0</v>
      </c>
      <c r="D29" s="10">
        <v>0</v>
      </c>
      <c r="E29" s="21">
        <v>0</v>
      </c>
      <c r="F29" s="22">
        <v>0</v>
      </c>
    </row>
    <row r="30" spans="1:6" ht="21.75" customHeight="1" thickBot="1" x14ac:dyDescent="0.3">
      <c r="A30" s="136" t="s">
        <v>0</v>
      </c>
      <c r="B30" s="172">
        <v>13</v>
      </c>
      <c r="C30" s="172">
        <v>2</v>
      </c>
      <c r="D30" s="172">
        <v>15</v>
      </c>
      <c r="E30" s="172">
        <v>6</v>
      </c>
      <c r="F30" s="172">
        <v>21</v>
      </c>
    </row>
    <row r="31" spans="1:6" ht="27" customHeight="1" thickTop="1" x14ac:dyDescent="0.2">
      <c r="A31" s="577" t="s">
        <v>229</v>
      </c>
      <c r="B31" s="578"/>
      <c r="C31" s="578"/>
      <c r="D31" s="578"/>
      <c r="E31" s="578"/>
      <c r="F31" s="578"/>
    </row>
    <row r="32" spans="1:6" ht="24" customHeight="1" x14ac:dyDescent="0.2">
      <c r="A32" s="580" t="s">
        <v>230</v>
      </c>
      <c r="B32" s="574"/>
      <c r="C32" s="574"/>
      <c r="D32" s="574"/>
      <c r="E32" s="574"/>
      <c r="F32" s="574"/>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86614173228346458" right="0.39370078740157483" top="1.1023622047244095" bottom="0.19685039370078741" header="0.51181102362204722" footer="0.51181102362204722"/>
  <pageSetup paperSize="14" scale="78"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zoomScale="70" zoomScaleNormal="70" workbookViewId="0"/>
  </sheetViews>
  <sheetFormatPr baseColWidth="10"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ht="15.75" x14ac:dyDescent="0.25">
      <c r="A1" s="183" t="s">
        <v>407</v>
      </c>
      <c r="B1" s="227"/>
      <c r="C1" s="227"/>
      <c r="D1" s="227"/>
      <c r="E1" s="227"/>
      <c r="F1" s="227"/>
    </row>
    <row r="2" spans="1:6" ht="13.5" x14ac:dyDescent="0.25">
      <c r="A2" s="488" t="s">
        <v>339</v>
      </c>
      <c r="B2" s="505"/>
      <c r="C2" s="505"/>
      <c r="D2" s="505"/>
      <c r="E2" s="505"/>
      <c r="F2" s="505"/>
    </row>
    <row r="3" spans="1:6" x14ac:dyDescent="0.2">
      <c r="A3" s="19" t="s">
        <v>20</v>
      </c>
      <c r="B3" s="227"/>
      <c r="C3" s="227"/>
      <c r="D3" s="227"/>
      <c r="E3" s="227"/>
      <c r="F3" s="227"/>
    </row>
    <row r="4" spans="1:6" ht="36" customHeight="1" x14ac:dyDescent="0.25">
      <c r="A4" s="488" t="s">
        <v>189</v>
      </c>
      <c r="B4" s="505"/>
      <c r="C4" s="505"/>
      <c r="D4" s="505"/>
      <c r="E4" s="505"/>
      <c r="F4" s="505"/>
    </row>
    <row r="5" spans="1:6" x14ac:dyDescent="0.2">
      <c r="A5" s="591" t="s">
        <v>188</v>
      </c>
      <c r="B5" s="505"/>
      <c r="C5" s="505"/>
      <c r="D5" s="505"/>
      <c r="E5" s="505"/>
      <c r="F5" s="505"/>
    </row>
    <row r="6" spans="1:6" ht="13.5" thickBot="1" x14ac:dyDescent="0.25">
      <c r="A6" s="227"/>
      <c r="B6" s="227"/>
      <c r="C6" s="227"/>
      <c r="D6" s="227"/>
      <c r="E6" s="227"/>
      <c r="F6" s="227"/>
    </row>
    <row r="7" spans="1:6" ht="16.5" customHeight="1" thickTop="1" x14ac:dyDescent="0.2">
      <c r="A7" s="592" t="s">
        <v>28</v>
      </c>
      <c r="B7" s="594" t="s">
        <v>127</v>
      </c>
      <c r="C7" s="594" t="s">
        <v>190</v>
      </c>
      <c r="D7" s="596" t="s">
        <v>169</v>
      </c>
      <c r="E7" s="72" t="s">
        <v>21</v>
      </c>
      <c r="F7" s="594" t="s">
        <v>186</v>
      </c>
    </row>
    <row r="8" spans="1:6" ht="16.5" customHeight="1" x14ac:dyDescent="0.2">
      <c r="A8" s="593"/>
      <c r="B8" s="595"/>
      <c r="C8" s="595"/>
      <c r="D8" s="537"/>
      <c r="E8" s="61" t="s">
        <v>23</v>
      </c>
      <c r="F8" s="595"/>
    </row>
    <row r="9" spans="1:6" ht="24" customHeight="1" x14ac:dyDescent="0.25">
      <c r="A9" s="332" t="s">
        <v>287</v>
      </c>
      <c r="B9" s="333"/>
      <c r="C9" s="333"/>
      <c r="D9" s="333"/>
      <c r="E9" s="334"/>
      <c r="F9" s="346"/>
    </row>
    <row r="10" spans="1:6" ht="21" customHeight="1" x14ac:dyDescent="0.2">
      <c r="A10" s="104" t="s">
        <v>289</v>
      </c>
      <c r="B10" s="335"/>
      <c r="C10" s="335"/>
      <c r="D10" s="336"/>
      <c r="E10" s="334"/>
      <c r="F10" s="347"/>
    </row>
    <row r="11" spans="1:6" ht="15.75" x14ac:dyDescent="0.25">
      <c r="A11" s="63" t="s">
        <v>5</v>
      </c>
      <c r="B11" s="18">
        <v>428.40600000000001</v>
      </c>
      <c r="C11" s="18">
        <v>138.58600000000001</v>
      </c>
      <c r="D11" s="17">
        <v>566.99199999999996</v>
      </c>
      <c r="E11" s="17">
        <v>1347.365</v>
      </c>
      <c r="F11" s="74">
        <v>1914.357</v>
      </c>
    </row>
    <row r="12" spans="1:6" ht="15.75" x14ac:dyDescent="0.25">
      <c r="A12" s="63" t="s">
        <v>13</v>
      </c>
      <c r="B12" s="18">
        <v>645.13599999999997</v>
      </c>
      <c r="C12" s="18">
        <v>0</v>
      </c>
      <c r="D12" s="17">
        <v>645.13599999999997</v>
      </c>
      <c r="E12" s="17">
        <v>320.56700000000001</v>
      </c>
      <c r="F12" s="74">
        <v>965.70299999999997</v>
      </c>
    </row>
    <row r="13" spans="1:6" ht="15.75" x14ac:dyDescent="0.25">
      <c r="A13" s="63" t="s">
        <v>7</v>
      </c>
      <c r="B13" s="18">
        <v>0</v>
      </c>
      <c r="C13" s="18">
        <v>317.096</v>
      </c>
      <c r="D13" s="17">
        <v>317.096</v>
      </c>
      <c r="E13" s="17">
        <v>430.92099999999999</v>
      </c>
      <c r="F13" s="74">
        <v>748.01700000000005</v>
      </c>
    </row>
    <row r="14" spans="1:6" ht="15.75" x14ac:dyDescent="0.25">
      <c r="A14" s="63" t="s">
        <v>10</v>
      </c>
      <c r="B14" s="18">
        <v>1023.725</v>
      </c>
      <c r="C14" s="18">
        <v>0</v>
      </c>
      <c r="D14" s="17">
        <v>1023.725</v>
      </c>
      <c r="E14" s="17">
        <v>0</v>
      </c>
      <c r="F14" s="74">
        <v>1023.725</v>
      </c>
    </row>
    <row r="15" spans="1:6" ht="15.75" x14ac:dyDescent="0.25">
      <c r="A15" s="63" t="s">
        <v>187</v>
      </c>
      <c r="B15" s="18">
        <v>70.679000000000002</v>
      </c>
      <c r="C15" s="18">
        <v>0</v>
      </c>
      <c r="D15" s="17">
        <v>70.679000000000002</v>
      </c>
      <c r="E15" s="17">
        <v>0</v>
      </c>
      <c r="F15" s="74">
        <v>70.679000000000002</v>
      </c>
    </row>
    <row r="16" spans="1:6" ht="15.75" x14ac:dyDescent="0.25">
      <c r="A16" s="63" t="s">
        <v>11</v>
      </c>
      <c r="B16" s="18">
        <v>225.86099999999999</v>
      </c>
      <c r="C16" s="18">
        <v>0</v>
      </c>
      <c r="D16" s="17">
        <v>225.86099999999999</v>
      </c>
      <c r="E16" s="17">
        <v>0</v>
      </c>
      <c r="F16" s="74">
        <v>225.86099999999999</v>
      </c>
    </row>
    <row r="17" spans="1:6" ht="18" customHeight="1" x14ac:dyDescent="0.25">
      <c r="A17" s="104" t="s">
        <v>290</v>
      </c>
      <c r="B17" s="74"/>
      <c r="C17" s="18"/>
      <c r="D17" s="17"/>
      <c r="E17" s="18"/>
      <c r="F17" s="74"/>
    </row>
    <row r="18" spans="1:6" ht="15.75" x14ac:dyDescent="0.25">
      <c r="A18" s="63" t="s">
        <v>5</v>
      </c>
      <c r="B18" s="74">
        <v>0</v>
      </c>
      <c r="C18" s="18">
        <v>0</v>
      </c>
      <c r="D18" s="17">
        <v>0</v>
      </c>
      <c r="E18" s="18">
        <v>0</v>
      </c>
      <c r="F18" s="74">
        <v>0</v>
      </c>
    </row>
    <row r="19" spans="1:6" ht="15.75" x14ac:dyDescent="0.25">
      <c r="A19" s="63" t="s">
        <v>13</v>
      </c>
      <c r="B19" s="74">
        <v>0</v>
      </c>
      <c r="C19" s="18">
        <v>0</v>
      </c>
      <c r="D19" s="17">
        <v>0</v>
      </c>
      <c r="E19" s="18">
        <v>0</v>
      </c>
      <c r="F19" s="74">
        <v>0</v>
      </c>
    </row>
    <row r="20" spans="1:6" ht="15.75" x14ac:dyDescent="0.25">
      <c r="A20" s="63" t="s">
        <v>7</v>
      </c>
      <c r="B20" s="74">
        <v>0</v>
      </c>
      <c r="C20" s="18">
        <v>0</v>
      </c>
      <c r="D20" s="17">
        <v>0</v>
      </c>
      <c r="E20" s="18">
        <v>0</v>
      </c>
      <c r="F20" s="74">
        <v>0</v>
      </c>
    </row>
    <row r="21" spans="1:6" ht="15.75" x14ac:dyDescent="0.25">
      <c r="A21" s="63" t="s">
        <v>10</v>
      </c>
      <c r="B21" s="74">
        <v>0</v>
      </c>
      <c r="C21" s="18">
        <v>0</v>
      </c>
      <c r="D21" s="17">
        <v>0</v>
      </c>
      <c r="E21" s="18">
        <v>0</v>
      </c>
      <c r="F21" s="74">
        <v>0</v>
      </c>
    </row>
    <row r="22" spans="1:6" ht="15.75" x14ac:dyDescent="0.25">
      <c r="A22" s="63" t="s">
        <v>187</v>
      </c>
      <c r="B22" s="74">
        <v>0</v>
      </c>
      <c r="C22" s="18">
        <v>0</v>
      </c>
      <c r="D22" s="17">
        <v>0</v>
      </c>
      <c r="E22" s="18">
        <v>0</v>
      </c>
      <c r="F22" s="74">
        <v>0</v>
      </c>
    </row>
    <row r="23" spans="1:6" ht="15.75" x14ac:dyDescent="0.25">
      <c r="A23" s="63" t="s">
        <v>11</v>
      </c>
      <c r="B23" s="74">
        <v>0</v>
      </c>
      <c r="C23" s="18">
        <v>0</v>
      </c>
      <c r="D23" s="17">
        <v>0</v>
      </c>
      <c r="E23" s="18">
        <v>0</v>
      </c>
      <c r="F23" s="74">
        <v>0</v>
      </c>
    </row>
    <row r="24" spans="1:6" ht="21" customHeight="1" x14ac:dyDescent="0.25">
      <c r="A24" s="337" t="s">
        <v>291</v>
      </c>
      <c r="B24" s="74"/>
      <c r="C24" s="18"/>
      <c r="D24" s="17"/>
      <c r="E24" s="18"/>
      <c r="F24" s="74"/>
    </row>
    <row r="25" spans="1:6" ht="15.75" x14ac:dyDescent="0.25">
      <c r="A25" s="63" t="s">
        <v>5</v>
      </c>
      <c r="B25" s="74">
        <v>0</v>
      </c>
      <c r="C25" s="18">
        <v>0</v>
      </c>
      <c r="D25" s="17">
        <v>0</v>
      </c>
      <c r="E25" s="18">
        <v>0</v>
      </c>
      <c r="F25" s="74">
        <v>0</v>
      </c>
    </row>
    <row r="26" spans="1:6" ht="15.75" x14ac:dyDescent="0.25">
      <c r="A26" s="63" t="s">
        <v>13</v>
      </c>
      <c r="B26" s="74">
        <v>0</v>
      </c>
      <c r="C26" s="18">
        <v>0</v>
      </c>
      <c r="D26" s="17">
        <v>0</v>
      </c>
      <c r="E26" s="18">
        <v>0</v>
      </c>
      <c r="F26" s="74">
        <v>0</v>
      </c>
    </row>
    <row r="27" spans="1:6" ht="15.75" x14ac:dyDescent="0.25">
      <c r="A27" s="63" t="s">
        <v>7</v>
      </c>
      <c r="B27" s="74">
        <v>0</v>
      </c>
      <c r="C27" s="18">
        <v>0</v>
      </c>
      <c r="D27" s="17">
        <v>0</v>
      </c>
      <c r="E27" s="18">
        <v>0</v>
      </c>
      <c r="F27" s="74">
        <v>0</v>
      </c>
    </row>
    <row r="28" spans="1:6" ht="15.75" x14ac:dyDescent="0.25">
      <c r="A28" s="63" t="s">
        <v>10</v>
      </c>
      <c r="B28" s="74">
        <v>0</v>
      </c>
      <c r="C28" s="18">
        <v>0</v>
      </c>
      <c r="D28" s="17">
        <v>0</v>
      </c>
      <c r="E28" s="18">
        <v>0</v>
      </c>
      <c r="F28" s="74">
        <v>0</v>
      </c>
    </row>
    <row r="29" spans="1:6" ht="15.75" x14ac:dyDescent="0.25">
      <c r="A29" s="63" t="s">
        <v>187</v>
      </c>
      <c r="B29" s="74">
        <v>0</v>
      </c>
      <c r="C29" s="18">
        <v>0</v>
      </c>
      <c r="D29" s="17">
        <v>0</v>
      </c>
      <c r="E29" s="18">
        <v>0</v>
      </c>
      <c r="F29" s="74">
        <v>0</v>
      </c>
    </row>
    <row r="30" spans="1:6" ht="15.75" x14ac:dyDescent="0.25">
      <c r="A30" s="63" t="s">
        <v>11</v>
      </c>
      <c r="B30" s="74">
        <v>0</v>
      </c>
      <c r="C30" s="18">
        <v>0</v>
      </c>
      <c r="D30" s="17">
        <v>0</v>
      </c>
      <c r="E30" s="18">
        <v>0</v>
      </c>
      <c r="F30" s="74">
        <v>0</v>
      </c>
    </row>
    <row r="31" spans="1:6" ht="16.5" thickBot="1" x14ac:dyDescent="0.3">
      <c r="A31" s="348" t="s">
        <v>0</v>
      </c>
      <c r="B31" s="338">
        <v>2393.8069999999998</v>
      </c>
      <c r="C31" s="338">
        <v>455.68200000000002</v>
      </c>
      <c r="D31" s="338">
        <v>2849.489</v>
      </c>
      <c r="E31" s="338">
        <v>2098.8530000000001</v>
      </c>
      <c r="F31" s="338">
        <v>4948.3420000000006</v>
      </c>
    </row>
    <row r="32" spans="1:6" ht="13.5" thickTop="1" x14ac:dyDescent="0.2">
      <c r="A32" s="589" t="s">
        <v>240</v>
      </c>
      <c r="B32" s="590"/>
      <c r="C32" s="590"/>
      <c r="D32" s="590"/>
      <c r="E32" s="590"/>
      <c r="F32" s="590"/>
    </row>
    <row r="33" spans="1:6" ht="24.75" customHeight="1" x14ac:dyDescent="0.2">
      <c r="A33" s="587" t="s">
        <v>231</v>
      </c>
      <c r="B33" s="588"/>
      <c r="C33" s="588"/>
      <c r="D33" s="588"/>
      <c r="E33" s="588"/>
      <c r="F33" s="588"/>
    </row>
    <row r="34" spans="1:6" ht="22.5" customHeight="1" x14ac:dyDescent="0.2">
      <c r="A34" s="587" t="s">
        <v>364</v>
      </c>
      <c r="B34" s="527"/>
      <c r="C34" s="527"/>
      <c r="D34" s="527"/>
      <c r="E34" s="527"/>
      <c r="F34" s="527"/>
    </row>
    <row r="35" spans="1:6" ht="24.75" customHeight="1" x14ac:dyDescent="0.2">
      <c r="A35" s="587"/>
      <c r="B35" s="527"/>
      <c r="C35" s="527"/>
      <c r="D35" s="527"/>
      <c r="E35" s="527"/>
      <c r="F35" s="527"/>
    </row>
    <row r="36" spans="1:6" x14ac:dyDescent="0.2">
      <c r="A36" s="227"/>
      <c r="B36" s="227"/>
      <c r="C36" s="227"/>
      <c r="D36" s="227"/>
      <c r="E36" s="227"/>
      <c r="F36" s="227"/>
    </row>
    <row r="37" spans="1:6" ht="87.75" customHeight="1" x14ac:dyDescent="0.25">
      <c r="A37" s="273" t="s">
        <v>27</v>
      </c>
      <c r="B37" s="339"/>
      <c r="C37" s="339"/>
      <c r="D37" s="227"/>
      <c r="E37" s="227"/>
      <c r="F37" s="227"/>
    </row>
    <row r="38" spans="1:6" ht="15.75" x14ac:dyDescent="0.25">
      <c r="A38" s="488" t="s">
        <v>390</v>
      </c>
      <c r="B38" s="459"/>
      <c r="C38" s="459"/>
      <c r="D38" s="227"/>
      <c r="E38" s="227"/>
      <c r="F38" s="227"/>
    </row>
    <row r="39" spans="1:6" ht="15.75" x14ac:dyDescent="0.25">
      <c r="A39" s="339"/>
      <c r="B39" s="339"/>
      <c r="C39" s="339"/>
      <c r="D39" s="227"/>
      <c r="E39" s="227"/>
      <c r="F39" s="227"/>
    </row>
    <row r="40" spans="1:6" ht="45" customHeight="1" x14ac:dyDescent="0.25">
      <c r="A40" s="488" t="s">
        <v>391</v>
      </c>
      <c r="B40" s="459"/>
      <c r="C40" s="459"/>
      <c r="D40" s="227"/>
      <c r="E40" s="227"/>
      <c r="F40" s="227"/>
    </row>
    <row r="41" spans="1:6" ht="20.25" thickBot="1" x14ac:dyDescent="0.4">
      <c r="A41" s="340"/>
      <c r="B41" s="340"/>
      <c r="C41" s="340"/>
      <c r="D41" s="227"/>
      <c r="E41" s="227"/>
      <c r="F41" s="227"/>
    </row>
    <row r="42" spans="1:6" ht="26.25" thickTop="1" x14ac:dyDescent="0.2">
      <c r="A42" s="177" t="s">
        <v>392</v>
      </c>
      <c r="B42" s="120" t="s">
        <v>24</v>
      </c>
      <c r="C42" s="120" t="s">
        <v>399</v>
      </c>
      <c r="D42" s="227"/>
      <c r="E42" s="227"/>
      <c r="F42" s="227"/>
    </row>
    <row r="43" spans="1:6" ht="33.75" customHeight="1" x14ac:dyDescent="0.2">
      <c r="A43" s="175" t="s">
        <v>393</v>
      </c>
      <c r="B43" s="333"/>
      <c r="C43" s="341"/>
      <c r="D43" s="227"/>
      <c r="E43" s="227"/>
      <c r="F43" s="227"/>
    </row>
    <row r="44" spans="1:6" ht="33.75" customHeight="1" x14ac:dyDescent="0.2">
      <c r="A44" s="104" t="s">
        <v>394</v>
      </c>
      <c r="B44" s="335"/>
      <c r="C44" s="342"/>
      <c r="D44" s="227"/>
      <c r="E44" s="227"/>
      <c r="F44" s="227"/>
    </row>
    <row r="45" spans="1:6" ht="33.75" customHeight="1" thickBot="1" x14ac:dyDescent="0.25">
      <c r="A45" s="343" t="s">
        <v>395</v>
      </c>
      <c r="B45" s="344"/>
      <c r="C45" s="345"/>
      <c r="D45" s="227"/>
      <c r="E45" s="227"/>
      <c r="F45" s="227"/>
    </row>
    <row r="46" spans="1:6" ht="20.25" thickTop="1" x14ac:dyDescent="0.35">
      <c r="A46" s="19" t="s">
        <v>396</v>
      </c>
      <c r="B46" s="340"/>
      <c r="C46" s="340"/>
      <c r="D46" s="227"/>
      <c r="E46" s="227"/>
      <c r="F46" s="227"/>
    </row>
  </sheetData>
  <mergeCells count="14">
    <mergeCell ref="A32:F32"/>
    <mergeCell ref="A2:F2"/>
    <mergeCell ref="A4:F4"/>
    <mergeCell ref="A5:F5"/>
    <mergeCell ref="A7:A8"/>
    <mergeCell ref="B7:B8"/>
    <mergeCell ref="C7:C8"/>
    <mergeCell ref="D7:D8"/>
    <mergeCell ref="F7:F8"/>
    <mergeCell ref="A38:C38"/>
    <mergeCell ref="A40:C40"/>
    <mergeCell ref="A35:F35"/>
    <mergeCell ref="A34:F34"/>
    <mergeCell ref="A33:F33"/>
  </mergeCells>
  <pageMargins left="0.70866141732283472" right="0.11811023622047245" top="1.3385826771653544" bottom="0.94488188976377963" header="0.31496062992125984" footer="0.31496062992125984"/>
  <pageSetup paperSize="14" scale="80"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showGridLines="0" zoomScale="80" zoomScaleNormal="80" workbookViewId="0"/>
  </sheetViews>
  <sheetFormatPr baseColWidth="10" defaultRowHeight="12.75" x14ac:dyDescent="0.2"/>
  <cols>
    <col min="1" max="1" width="46" customWidth="1"/>
    <col min="2" max="2" width="13.7109375" customWidth="1"/>
    <col min="3" max="5" width="7.140625" customWidth="1"/>
    <col min="6" max="6" width="7.85546875" customWidth="1"/>
    <col min="7" max="7" width="14.140625" customWidth="1"/>
    <col min="8" max="8" width="11.85546875" customWidth="1"/>
    <col min="9" max="9" width="11.5703125" bestFit="1" customWidth="1"/>
    <col min="10" max="11" width="10.28515625" bestFit="1" customWidth="1"/>
    <col min="12" max="12" width="8.42578125" bestFit="1" customWidth="1"/>
    <col min="13" max="13" width="9.7109375" bestFit="1" customWidth="1"/>
    <col min="14" max="14" width="14.28515625" customWidth="1"/>
    <col min="15" max="15" width="11.85546875" customWidth="1"/>
    <col min="16" max="16" width="11" bestFit="1" customWidth="1"/>
    <col min="17" max="17" width="10.28515625" bestFit="1" customWidth="1"/>
    <col min="18" max="19" width="8.42578125" bestFit="1" customWidth="1"/>
    <col min="20" max="20" width="9.7109375" bestFit="1" customWidth="1"/>
    <col min="21" max="21" width="14.28515625" customWidth="1"/>
    <col min="22" max="22" width="11.85546875" customWidth="1"/>
    <col min="23" max="23" width="11" bestFit="1" customWidth="1"/>
    <col min="24" max="24" width="14.140625" bestFit="1" customWidth="1"/>
  </cols>
  <sheetData>
    <row r="1" spans="1:24" ht="15.75" x14ac:dyDescent="0.25">
      <c r="A1" s="101" t="s">
        <v>407</v>
      </c>
    </row>
    <row r="2" spans="1:24" ht="13.5" x14ac:dyDescent="0.25">
      <c r="A2" s="488" t="s">
        <v>397</v>
      </c>
      <c r="B2" s="501"/>
      <c r="C2" s="501"/>
      <c r="D2" s="501"/>
      <c r="E2" s="501"/>
      <c r="F2" s="501"/>
      <c r="G2" s="501"/>
      <c r="H2" s="501"/>
      <c r="I2" s="501"/>
      <c r="J2" s="501"/>
      <c r="K2" s="501"/>
      <c r="L2" s="501"/>
      <c r="M2" s="501"/>
      <c r="N2" s="501"/>
      <c r="O2" s="501"/>
      <c r="P2" s="501"/>
      <c r="Q2" s="501"/>
      <c r="R2" s="501"/>
      <c r="S2" s="501"/>
      <c r="T2" s="501"/>
      <c r="U2" s="501"/>
      <c r="V2" s="501"/>
      <c r="W2" s="501"/>
      <c r="X2" s="501"/>
    </row>
    <row r="4" spans="1:24" ht="18" customHeight="1" x14ac:dyDescent="0.2">
      <c r="A4" s="603" t="s">
        <v>211</v>
      </c>
      <c r="B4" s="603"/>
      <c r="C4" s="603"/>
      <c r="D4" s="603"/>
      <c r="E4" s="603"/>
      <c r="F4" s="603"/>
      <c r="G4" s="603"/>
      <c r="H4" s="603"/>
      <c r="I4" s="603"/>
      <c r="J4" s="603"/>
      <c r="K4" s="603"/>
      <c r="L4" s="603"/>
      <c r="M4" s="603"/>
      <c r="N4" s="603"/>
      <c r="O4" s="603"/>
      <c r="P4" s="603"/>
      <c r="Q4" s="603"/>
      <c r="R4" s="603"/>
      <c r="S4" s="603"/>
      <c r="T4" s="603"/>
      <c r="U4" s="603"/>
      <c r="V4" s="603"/>
      <c r="W4" s="603"/>
      <c r="X4" s="603"/>
    </row>
    <row r="5" spans="1:24" ht="16.5" thickBot="1" x14ac:dyDescent="0.25">
      <c r="A5" s="107"/>
      <c r="B5" s="108"/>
      <c r="C5" s="108"/>
      <c r="D5" s="108"/>
      <c r="E5" s="108"/>
      <c r="F5" s="108"/>
      <c r="G5" s="108"/>
      <c r="H5" s="108"/>
      <c r="I5" s="108"/>
      <c r="J5" s="108"/>
      <c r="K5" s="108"/>
      <c r="L5" s="108"/>
      <c r="M5" s="108"/>
      <c r="N5" s="108"/>
      <c r="O5" s="108"/>
      <c r="P5" s="108"/>
      <c r="Q5" s="108"/>
      <c r="R5" s="108"/>
      <c r="S5" s="108"/>
      <c r="T5" s="108"/>
      <c r="U5" s="108"/>
      <c r="V5" s="108"/>
      <c r="W5" s="108"/>
      <c r="X5" s="108"/>
    </row>
    <row r="6" spans="1:24" ht="15" customHeight="1" thickTop="1" x14ac:dyDescent="0.2">
      <c r="A6" s="619" t="s">
        <v>152</v>
      </c>
      <c r="B6" s="620"/>
      <c r="C6" s="606" t="s">
        <v>127</v>
      </c>
      <c r="D6" s="607"/>
      <c r="E6" s="607"/>
      <c r="F6" s="607"/>
      <c r="G6" s="608"/>
      <c r="H6" s="607"/>
      <c r="I6" s="609"/>
      <c r="J6" s="610" t="s">
        <v>155</v>
      </c>
      <c r="K6" s="607"/>
      <c r="L6" s="607"/>
      <c r="M6" s="607"/>
      <c r="N6" s="607"/>
      <c r="O6" s="607"/>
      <c r="P6" s="609"/>
      <c r="Q6" s="611" t="s">
        <v>128</v>
      </c>
      <c r="R6" s="607"/>
      <c r="S6" s="607"/>
      <c r="T6" s="607"/>
      <c r="U6" s="607"/>
      <c r="V6" s="607"/>
      <c r="W6" s="609"/>
      <c r="X6" s="614" t="s">
        <v>150</v>
      </c>
    </row>
    <row r="7" spans="1:24" ht="23.25" customHeight="1" x14ac:dyDescent="0.2">
      <c r="A7" s="621"/>
      <c r="B7" s="622"/>
      <c r="C7" s="625" t="s">
        <v>18</v>
      </c>
      <c r="D7" s="626"/>
      <c r="E7" s="627"/>
      <c r="F7" s="601" t="s">
        <v>10</v>
      </c>
      <c r="G7" s="617" t="s">
        <v>187</v>
      </c>
      <c r="H7" s="601" t="s">
        <v>11</v>
      </c>
      <c r="I7" s="612" t="s">
        <v>0</v>
      </c>
      <c r="J7" s="604" t="s">
        <v>18</v>
      </c>
      <c r="K7" s="605"/>
      <c r="L7" s="605"/>
      <c r="M7" s="601" t="s">
        <v>10</v>
      </c>
      <c r="N7" s="617" t="s">
        <v>187</v>
      </c>
      <c r="O7" s="601" t="s">
        <v>11</v>
      </c>
      <c r="P7" s="612" t="s">
        <v>0</v>
      </c>
      <c r="Q7" s="604" t="s">
        <v>18</v>
      </c>
      <c r="R7" s="605"/>
      <c r="S7" s="605"/>
      <c r="T7" s="601" t="s">
        <v>10</v>
      </c>
      <c r="U7" s="617" t="s">
        <v>187</v>
      </c>
      <c r="V7" s="601" t="s">
        <v>11</v>
      </c>
      <c r="W7" s="612" t="s">
        <v>0</v>
      </c>
      <c r="X7" s="615"/>
    </row>
    <row r="8" spans="1:24" ht="19.5" customHeight="1" x14ac:dyDescent="0.2">
      <c r="A8" s="623"/>
      <c r="B8" s="624"/>
      <c r="C8" s="142" t="s">
        <v>130</v>
      </c>
      <c r="D8" s="143" t="s">
        <v>129</v>
      </c>
      <c r="E8" s="142" t="s">
        <v>131</v>
      </c>
      <c r="F8" s="602"/>
      <c r="G8" s="618"/>
      <c r="H8" s="602"/>
      <c r="I8" s="613"/>
      <c r="J8" s="144" t="s">
        <v>130</v>
      </c>
      <c r="K8" s="143" t="s">
        <v>129</v>
      </c>
      <c r="L8" s="142" t="s">
        <v>131</v>
      </c>
      <c r="M8" s="602"/>
      <c r="N8" s="618"/>
      <c r="O8" s="602"/>
      <c r="P8" s="613"/>
      <c r="Q8" s="144" t="s">
        <v>130</v>
      </c>
      <c r="R8" s="143" t="s">
        <v>129</v>
      </c>
      <c r="S8" s="142" t="s">
        <v>131</v>
      </c>
      <c r="T8" s="602"/>
      <c r="U8" s="618"/>
      <c r="V8" s="602"/>
      <c r="W8" s="613"/>
      <c r="X8" s="616"/>
    </row>
    <row r="9" spans="1:24" ht="15.75" x14ac:dyDescent="0.25">
      <c r="A9" s="134" t="s">
        <v>153</v>
      </c>
      <c r="B9" s="110" t="s">
        <v>24</v>
      </c>
      <c r="C9" s="383">
        <v>1</v>
      </c>
      <c r="D9" s="383">
        <v>0</v>
      </c>
      <c r="E9" s="383">
        <v>0</v>
      </c>
      <c r="F9" s="383">
        <v>2</v>
      </c>
      <c r="G9" s="383">
        <v>1</v>
      </c>
      <c r="H9" s="383">
        <v>3</v>
      </c>
      <c r="I9" s="384">
        <v>7</v>
      </c>
      <c r="J9" s="383">
        <v>1</v>
      </c>
      <c r="K9" s="383">
        <v>0</v>
      </c>
      <c r="L9" s="383">
        <v>1</v>
      </c>
      <c r="M9" s="383">
        <v>0</v>
      </c>
      <c r="N9" s="383">
        <v>0</v>
      </c>
      <c r="O9" s="383">
        <v>0</v>
      </c>
      <c r="P9" s="384">
        <v>2</v>
      </c>
      <c r="Q9" s="383">
        <v>1</v>
      </c>
      <c r="R9" s="383">
        <v>0</v>
      </c>
      <c r="S9" s="383">
        <v>0</v>
      </c>
      <c r="T9" s="383">
        <v>0</v>
      </c>
      <c r="U9" s="383">
        <v>0</v>
      </c>
      <c r="V9" s="383">
        <v>0</v>
      </c>
      <c r="W9" s="384">
        <v>1</v>
      </c>
      <c r="X9" s="383">
        <v>10</v>
      </c>
    </row>
    <row r="10" spans="1:24" ht="15.75" x14ac:dyDescent="0.25">
      <c r="A10" s="111"/>
      <c r="B10" s="110" t="s">
        <v>192</v>
      </c>
      <c r="C10" s="383">
        <v>138.58600000000001</v>
      </c>
      <c r="D10" s="383">
        <v>0</v>
      </c>
      <c r="E10" s="383">
        <v>0</v>
      </c>
      <c r="F10" s="383">
        <v>235.596</v>
      </c>
      <c r="G10" s="383">
        <v>70.679000000000002</v>
      </c>
      <c r="H10" s="383">
        <v>150.00899999999999</v>
      </c>
      <c r="I10" s="384">
        <v>594.87</v>
      </c>
      <c r="J10" s="383">
        <v>138.58600000000001</v>
      </c>
      <c r="K10" s="383">
        <v>0</v>
      </c>
      <c r="L10" s="383">
        <v>317.096</v>
      </c>
      <c r="M10" s="383">
        <v>0</v>
      </c>
      <c r="N10" s="383">
        <v>0</v>
      </c>
      <c r="O10" s="383">
        <v>0</v>
      </c>
      <c r="P10" s="384">
        <v>455.68200000000002</v>
      </c>
      <c r="Q10" s="383">
        <v>199.92699999999999</v>
      </c>
      <c r="R10" s="383">
        <v>0</v>
      </c>
      <c r="S10" s="383">
        <v>0</v>
      </c>
      <c r="T10" s="383">
        <v>0</v>
      </c>
      <c r="U10" s="383">
        <v>0</v>
      </c>
      <c r="V10" s="383">
        <v>0</v>
      </c>
      <c r="W10" s="384">
        <v>199.92699999999999</v>
      </c>
      <c r="X10" s="383">
        <v>1250.479</v>
      </c>
    </row>
    <row r="11" spans="1:24" ht="24" customHeight="1" x14ac:dyDescent="0.25">
      <c r="A11" s="599" t="s">
        <v>154</v>
      </c>
      <c r="B11" s="112" t="s">
        <v>24</v>
      </c>
      <c r="C11" s="383">
        <v>1</v>
      </c>
      <c r="D11" s="383">
        <v>1</v>
      </c>
      <c r="E11" s="383">
        <v>0</v>
      </c>
      <c r="F11" s="383">
        <v>3</v>
      </c>
      <c r="G11" s="383">
        <v>0</v>
      </c>
      <c r="H11" s="383">
        <v>1</v>
      </c>
      <c r="I11" s="384">
        <v>6</v>
      </c>
      <c r="J11" s="383">
        <v>0</v>
      </c>
      <c r="K11" s="383">
        <v>0</v>
      </c>
      <c r="L11" s="383">
        <v>0</v>
      </c>
      <c r="M11" s="383">
        <v>0</v>
      </c>
      <c r="N11" s="383">
        <v>0</v>
      </c>
      <c r="O11" s="383">
        <v>0</v>
      </c>
      <c r="P11" s="384">
        <v>0</v>
      </c>
      <c r="Q11" s="383">
        <v>3</v>
      </c>
      <c r="R11" s="383">
        <v>1</v>
      </c>
      <c r="S11" s="383">
        <v>1</v>
      </c>
      <c r="T11" s="383">
        <v>0</v>
      </c>
      <c r="U11" s="383">
        <v>0</v>
      </c>
      <c r="V11" s="383">
        <v>0</v>
      </c>
      <c r="W11" s="384">
        <v>5</v>
      </c>
      <c r="X11" s="383">
        <v>11</v>
      </c>
    </row>
    <row r="12" spans="1:24" ht="15.75" x14ac:dyDescent="0.25">
      <c r="A12" s="600"/>
      <c r="B12" s="110" t="s">
        <v>192</v>
      </c>
      <c r="C12" s="383">
        <v>289.82</v>
      </c>
      <c r="D12" s="383">
        <v>645.13599999999997</v>
      </c>
      <c r="E12" s="383">
        <v>0</v>
      </c>
      <c r="F12" s="383">
        <v>788.12900000000002</v>
      </c>
      <c r="G12" s="383">
        <v>0</v>
      </c>
      <c r="H12" s="383">
        <v>75.852000000000004</v>
      </c>
      <c r="I12" s="384">
        <v>1798.9370000000001</v>
      </c>
      <c r="J12" s="383">
        <v>0</v>
      </c>
      <c r="K12" s="383">
        <v>0</v>
      </c>
      <c r="L12" s="383">
        <v>0</v>
      </c>
      <c r="M12" s="383">
        <v>0</v>
      </c>
      <c r="N12" s="383">
        <v>0</v>
      </c>
      <c r="O12" s="383">
        <v>0</v>
      </c>
      <c r="P12" s="384">
        <v>0</v>
      </c>
      <c r="Q12" s="383">
        <v>1147.4380000000001</v>
      </c>
      <c r="R12" s="383">
        <v>320.56700000000001</v>
      </c>
      <c r="S12" s="383">
        <v>430.92099999999999</v>
      </c>
      <c r="T12" s="383">
        <v>0</v>
      </c>
      <c r="U12" s="383">
        <v>0</v>
      </c>
      <c r="V12" s="383">
        <v>0</v>
      </c>
      <c r="W12" s="384">
        <v>1898.9260000000002</v>
      </c>
      <c r="X12" s="383">
        <v>3697.8630000000003</v>
      </c>
    </row>
    <row r="13" spans="1:24" ht="22.5" customHeight="1" x14ac:dyDescent="0.25">
      <c r="A13" s="597" t="s">
        <v>191</v>
      </c>
      <c r="B13" s="141" t="s">
        <v>24</v>
      </c>
      <c r="C13" s="385">
        <v>2</v>
      </c>
      <c r="D13" s="385">
        <v>1</v>
      </c>
      <c r="E13" s="385">
        <v>0</v>
      </c>
      <c r="F13" s="385">
        <v>5</v>
      </c>
      <c r="G13" s="385">
        <v>1</v>
      </c>
      <c r="H13" s="385">
        <v>4</v>
      </c>
      <c r="I13" s="385">
        <v>13</v>
      </c>
      <c r="J13" s="385">
        <v>1</v>
      </c>
      <c r="K13" s="385">
        <v>0</v>
      </c>
      <c r="L13" s="385">
        <v>1</v>
      </c>
      <c r="M13" s="385">
        <v>0</v>
      </c>
      <c r="N13" s="385">
        <v>0</v>
      </c>
      <c r="O13" s="385">
        <v>0</v>
      </c>
      <c r="P13" s="385">
        <v>2</v>
      </c>
      <c r="Q13" s="385">
        <v>4</v>
      </c>
      <c r="R13" s="385">
        <v>1</v>
      </c>
      <c r="S13" s="385">
        <v>1</v>
      </c>
      <c r="T13" s="385">
        <v>0</v>
      </c>
      <c r="U13" s="385">
        <v>0</v>
      </c>
      <c r="V13" s="385">
        <v>0</v>
      </c>
      <c r="W13" s="385">
        <v>6</v>
      </c>
      <c r="X13" s="385">
        <v>21</v>
      </c>
    </row>
    <row r="14" spans="1:24" ht="15.75" customHeight="1" thickBot="1" x14ac:dyDescent="0.3">
      <c r="A14" s="598"/>
      <c r="B14" s="113" t="s">
        <v>192</v>
      </c>
      <c r="C14" s="386">
        <v>428.40600000000001</v>
      </c>
      <c r="D14" s="386">
        <v>645.13599999999997</v>
      </c>
      <c r="E14" s="386">
        <v>0</v>
      </c>
      <c r="F14" s="386">
        <v>1023.725</v>
      </c>
      <c r="G14" s="386">
        <v>70.679000000000002</v>
      </c>
      <c r="H14" s="386">
        <v>225.86099999999999</v>
      </c>
      <c r="I14" s="386">
        <v>2393.8070000000002</v>
      </c>
      <c r="J14" s="386">
        <v>138.58600000000001</v>
      </c>
      <c r="K14" s="386">
        <v>0</v>
      </c>
      <c r="L14" s="386">
        <v>317.096</v>
      </c>
      <c r="M14" s="386">
        <v>0</v>
      </c>
      <c r="N14" s="386">
        <v>0</v>
      </c>
      <c r="O14" s="386">
        <v>0</v>
      </c>
      <c r="P14" s="386">
        <v>455.68200000000002</v>
      </c>
      <c r="Q14" s="386">
        <v>1347.365</v>
      </c>
      <c r="R14" s="386">
        <v>320.56700000000001</v>
      </c>
      <c r="S14" s="386">
        <v>430.92099999999999</v>
      </c>
      <c r="T14" s="386">
        <v>0</v>
      </c>
      <c r="U14" s="386">
        <v>0</v>
      </c>
      <c r="V14" s="386">
        <v>0</v>
      </c>
      <c r="W14" s="386">
        <v>2098.8530000000001</v>
      </c>
      <c r="X14" s="386">
        <v>4948.3420000000006</v>
      </c>
    </row>
    <row r="15" spans="1:24" ht="13.5" thickTop="1" x14ac:dyDescent="0.2">
      <c r="A15" s="26" t="s">
        <v>347</v>
      </c>
    </row>
    <row r="16" spans="1:24" x14ac:dyDescent="0.2">
      <c r="A16" s="26" t="s">
        <v>232</v>
      </c>
    </row>
    <row r="22" spans="1:1" x14ac:dyDescent="0.2">
      <c r="A22" s="106"/>
    </row>
  </sheetData>
  <mergeCells count="24">
    <mergeCell ref="A2:X2"/>
    <mergeCell ref="A6:B8"/>
    <mergeCell ref="M7:M8"/>
    <mergeCell ref="O7:O8"/>
    <mergeCell ref="P7:P8"/>
    <mergeCell ref="Q7:S7"/>
    <mergeCell ref="T7:T8"/>
    <mergeCell ref="C7:E7"/>
    <mergeCell ref="F7:F8"/>
    <mergeCell ref="H7:H8"/>
    <mergeCell ref="I7:I8"/>
    <mergeCell ref="A13:A14"/>
    <mergeCell ref="A11:A12"/>
    <mergeCell ref="V7:V8"/>
    <mergeCell ref="A4:X4"/>
    <mergeCell ref="J7:L7"/>
    <mergeCell ref="C6:I6"/>
    <mergeCell ref="J6:P6"/>
    <mergeCell ref="Q6:W6"/>
    <mergeCell ref="W7:W8"/>
    <mergeCell ref="X6:X8"/>
    <mergeCell ref="G7:G8"/>
    <mergeCell ref="N7:N8"/>
    <mergeCell ref="U7:U8"/>
  </mergeCells>
  <pageMargins left="0.31496062992125984" right="0" top="1.5354330708661419" bottom="0.74803149606299213" header="0.31496062992125984" footer="0.31496062992125984"/>
  <pageSetup paperSize="14" scale="67"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zoomScale="70" zoomScaleNormal="70" workbookViewId="0"/>
  </sheetViews>
  <sheetFormatPr baseColWidth="10" defaultRowHeight="12.75" x14ac:dyDescent="0.2"/>
  <cols>
    <col min="1" max="1" width="30" style="1" customWidth="1"/>
    <col min="2" max="2" width="13" style="1" customWidth="1"/>
    <col min="3" max="3" width="12.28515625" style="1" customWidth="1"/>
    <col min="4" max="4" width="11.7109375" style="1" customWidth="1"/>
    <col min="5" max="5" width="16.28515625" style="1" customWidth="1"/>
    <col min="6" max="6" width="13.140625" style="1" customWidth="1"/>
    <col min="7" max="7" width="14.140625" style="1" customWidth="1"/>
    <col min="8" max="8" width="12.71093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ht="15.75" x14ac:dyDescent="0.25">
      <c r="A1" s="101" t="s">
        <v>407</v>
      </c>
    </row>
    <row r="2" spans="1:19" ht="18" customHeight="1" x14ac:dyDescent="0.25">
      <c r="A2" s="500" t="s">
        <v>67</v>
      </c>
      <c r="B2" s="500"/>
      <c r="C2" s="500"/>
      <c r="D2" s="500"/>
      <c r="E2" s="500"/>
      <c r="F2" s="500"/>
      <c r="G2" s="500"/>
      <c r="H2" s="500"/>
      <c r="I2" s="500"/>
      <c r="J2" s="500"/>
      <c r="K2" s="500"/>
      <c r="L2" s="501"/>
      <c r="M2" s="501"/>
      <c r="N2" s="501"/>
      <c r="O2" s="501"/>
      <c r="P2" s="501"/>
      <c r="Q2" s="501"/>
      <c r="R2" s="501"/>
      <c r="S2" s="501"/>
    </row>
    <row r="4" spans="1:19" ht="17.25" customHeight="1" x14ac:dyDescent="0.25">
      <c r="A4" s="500" t="s">
        <v>281</v>
      </c>
      <c r="B4" s="501"/>
      <c r="C4" s="501"/>
      <c r="D4" s="501"/>
      <c r="E4" s="501"/>
      <c r="F4" s="501"/>
      <c r="G4" s="501"/>
      <c r="H4" s="501"/>
      <c r="I4" s="501"/>
      <c r="J4" s="501"/>
      <c r="K4" s="501"/>
      <c r="L4" s="501"/>
      <c r="M4" s="501"/>
      <c r="N4" s="501"/>
      <c r="O4" s="501"/>
      <c r="P4" s="501"/>
      <c r="Q4" s="501"/>
      <c r="R4" s="501"/>
      <c r="S4" s="501"/>
    </row>
    <row r="5" spans="1:19" ht="13.5" thickBot="1" x14ac:dyDescent="0.25"/>
    <row r="6" spans="1:19" ht="15" customHeight="1" thickTop="1" x14ac:dyDescent="0.2">
      <c r="A6" s="51"/>
      <c r="B6" s="494" t="s">
        <v>81</v>
      </c>
      <c r="C6" s="88"/>
      <c r="D6" s="504" t="s">
        <v>83</v>
      </c>
      <c r="E6" s="494" t="s">
        <v>84</v>
      </c>
      <c r="F6" s="494" t="s">
        <v>90</v>
      </c>
      <c r="G6" s="494" t="s">
        <v>25</v>
      </c>
      <c r="H6" s="494" t="s">
        <v>119</v>
      </c>
      <c r="I6" s="494" t="s">
        <v>85</v>
      </c>
      <c r="J6" s="494" t="s">
        <v>121</v>
      </c>
      <c r="K6" s="494" t="s">
        <v>86</v>
      </c>
      <c r="L6" s="494" t="s">
        <v>117</v>
      </c>
      <c r="M6" s="494" t="s">
        <v>120</v>
      </c>
      <c r="N6" s="88"/>
      <c r="O6" s="494" t="s">
        <v>88</v>
      </c>
      <c r="P6" s="494" t="s">
        <v>111</v>
      </c>
      <c r="Q6" s="494" t="s">
        <v>89</v>
      </c>
      <c r="R6" s="494" t="s">
        <v>118</v>
      </c>
      <c r="S6" s="497" t="s">
        <v>282</v>
      </c>
    </row>
    <row r="7" spans="1:19" ht="15" customHeight="1" x14ac:dyDescent="0.2">
      <c r="A7" s="97" t="s">
        <v>26</v>
      </c>
      <c r="B7" s="502"/>
      <c r="C7" s="89" t="s">
        <v>82</v>
      </c>
      <c r="D7" s="495"/>
      <c r="E7" s="502"/>
      <c r="F7" s="502"/>
      <c r="G7" s="495"/>
      <c r="H7" s="495"/>
      <c r="I7" s="495"/>
      <c r="J7" s="495"/>
      <c r="K7" s="495"/>
      <c r="L7" s="495"/>
      <c r="M7" s="495"/>
      <c r="N7" s="90" t="s">
        <v>87</v>
      </c>
      <c r="O7" s="495"/>
      <c r="P7" s="495"/>
      <c r="Q7" s="495"/>
      <c r="R7" s="502"/>
      <c r="S7" s="498"/>
    </row>
    <row r="8" spans="1:19" ht="24" customHeight="1" x14ac:dyDescent="0.2">
      <c r="A8" s="53"/>
      <c r="B8" s="503"/>
      <c r="C8" s="91"/>
      <c r="D8" s="496"/>
      <c r="E8" s="503"/>
      <c r="F8" s="503"/>
      <c r="G8" s="496"/>
      <c r="H8" s="496"/>
      <c r="I8" s="496"/>
      <c r="J8" s="496"/>
      <c r="K8" s="496"/>
      <c r="L8" s="496"/>
      <c r="M8" s="496"/>
      <c r="N8" s="92"/>
      <c r="O8" s="496"/>
      <c r="P8" s="496"/>
      <c r="Q8" s="496"/>
      <c r="R8" s="503"/>
      <c r="S8" s="499"/>
    </row>
    <row r="9" spans="1:19" ht="18.75" customHeight="1" x14ac:dyDescent="0.25">
      <c r="A9" s="93" t="s">
        <v>32</v>
      </c>
      <c r="B9" s="10">
        <v>0</v>
      </c>
      <c r="C9" s="10">
        <v>0</v>
      </c>
      <c r="D9" s="10">
        <v>0</v>
      </c>
      <c r="E9" s="10">
        <v>1</v>
      </c>
      <c r="F9" s="10">
        <v>0</v>
      </c>
      <c r="G9" s="10">
        <v>5</v>
      </c>
      <c r="H9" s="10">
        <v>3</v>
      </c>
      <c r="I9" s="10">
        <v>0</v>
      </c>
      <c r="J9" s="10">
        <v>2</v>
      </c>
      <c r="K9" s="10">
        <v>0</v>
      </c>
      <c r="L9" s="10">
        <v>1</v>
      </c>
      <c r="M9" s="10">
        <v>0</v>
      </c>
      <c r="N9" s="10">
        <v>0</v>
      </c>
      <c r="O9" s="10">
        <v>1</v>
      </c>
      <c r="P9" s="10">
        <v>0</v>
      </c>
      <c r="Q9" s="10">
        <v>2</v>
      </c>
      <c r="R9" s="10">
        <v>0</v>
      </c>
      <c r="S9" s="82">
        <v>15</v>
      </c>
    </row>
    <row r="10" spans="1:19" ht="18.75" customHeight="1" x14ac:dyDescent="0.25">
      <c r="A10" s="94" t="s">
        <v>33</v>
      </c>
      <c r="B10" s="10">
        <v>0</v>
      </c>
      <c r="C10" s="10">
        <v>0</v>
      </c>
      <c r="D10" s="10">
        <v>0</v>
      </c>
      <c r="E10" s="10">
        <v>0</v>
      </c>
      <c r="F10" s="10">
        <v>0</v>
      </c>
      <c r="G10" s="10">
        <v>2</v>
      </c>
      <c r="H10" s="10">
        <v>2</v>
      </c>
      <c r="I10" s="10">
        <v>2</v>
      </c>
      <c r="J10" s="10">
        <v>1</v>
      </c>
      <c r="K10" s="10">
        <v>0</v>
      </c>
      <c r="L10" s="10">
        <v>3</v>
      </c>
      <c r="M10" s="10">
        <v>0</v>
      </c>
      <c r="N10" s="10">
        <v>1</v>
      </c>
      <c r="O10" s="10">
        <v>0</v>
      </c>
      <c r="P10" s="10">
        <v>0</v>
      </c>
      <c r="Q10" s="10">
        <v>1</v>
      </c>
      <c r="R10" s="10">
        <v>0</v>
      </c>
      <c r="S10" s="54">
        <v>12</v>
      </c>
    </row>
    <row r="11" spans="1:19" ht="18.75" customHeight="1" x14ac:dyDescent="0.25">
      <c r="A11" s="94" t="s">
        <v>34</v>
      </c>
      <c r="B11" s="10">
        <v>0</v>
      </c>
      <c r="C11" s="10">
        <v>0</v>
      </c>
      <c r="D11" s="10">
        <v>1</v>
      </c>
      <c r="E11" s="10">
        <v>1</v>
      </c>
      <c r="F11" s="10">
        <v>0</v>
      </c>
      <c r="G11" s="10">
        <v>5</v>
      </c>
      <c r="H11" s="10">
        <v>1</v>
      </c>
      <c r="I11" s="10">
        <v>3</v>
      </c>
      <c r="J11" s="10">
        <v>2</v>
      </c>
      <c r="K11" s="10">
        <v>0</v>
      </c>
      <c r="L11" s="10">
        <v>0</v>
      </c>
      <c r="M11" s="10">
        <v>0</v>
      </c>
      <c r="N11" s="10">
        <v>1</v>
      </c>
      <c r="O11" s="10">
        <v>3</v>
      </c>
      <c r="P11" s="10">
        <v>1</v>
      </c>
      <c r="Q11" s="10">
        <v>0</v>
      </c>
      <c r="R11" s="10">
        <v>0</v>
      </c>
      <c r="S11" s="54">
        <v>18</v>
      </c>
    </row>
    <row r="12" spans="1:19" ht="18.75" customHeight="1" x14ac:dyDescent="0.25">
      <c r="A12" s="94" t="s">
        <v>35</v>
      </c>
      <c r="B12" s="10">
        <v>1</v>
      </c>
      <c r="C12" s="10">
        <v>0</v>
      </c>
      <c r="D12" s="10">
        <v>0</v>
      </c>
      <c r="E12" s="10">
        <v>1</v>
      </c>
      <c r="F12" s="10">
        <v>0</v>
      </c>
      <c r="G12" s="10">
        <v>2</v>
      </c>
      <c r="H12" s="10">
        <v>0</v>
      </c>
      <c r="I12" s="10">
        <v>0</v>
      </c>
      <c r="J12" s="10">
        <v>2</v>
      </c>
      <c r="K12" s="10">
        <v>0</v>
      </c>
      <c r="L12" s="10">
        <v>1</v>
      </c>
      <c r="M12" s="10">
        <v>0</v>
      </c>
      <c r="N12" s="10">
        <v>3</v>
      </c>
      <c r="O12" s="10">
        <v>0</v>
      </c>
      <c r="P12" s="10">
        <v>0</v>
      </c>
      <c r="Q12" s="10">
        <v>0</v>
      </c>
      <c r="R12" s="10">
        <v>0</v>
      </c>
      <c r="S12" s="54">
        <v>10</v>
      </c>
    </row>
    <row r="13" spans="1:19" ht="18.75" customHeight="1" x14ac:dyDescent="0.25">
      <c r="A13" s="94" t="s">
        <v>36</v>
      </c>
      <c r="B13" s="10">
        <v>1</v>
      </c>
      <c r="C13" s="10">
        <v>0</v>
      </c>
      <c r="D13" s="10">
        <v>3</v>
      </c>
      <c r="E13" s="10">
        <v>1</v>
      </c>
      <c r="F13" s="10">
        <v>0</v>
      </c>
      <c r="G13" s="10">
        <v>1</v>
      </c>
      <c r="H13" s="10">
        <v>3</v>
      </c>
      <c r="I13" s="10">
        <v>2</v>
      </c>
      <c r="J13" s="10">
        <v>3</v>
      </c>
      <c r="K13" s="10">
        <v>1</v>
      </c>
      <c r="L13" s="10">
        <v>1</v>
      </c>
      <c r="M13" s="10">
        <v>0</v>
      </c>
      <c r="N13" s="10">
        <v>1</v>
      </c>
      <c r="O13" s="10">
        <v>0</v>
      </c>
      <c r="P13" s="10">
        <v>2</v>
      </c>
      <c r="Q13" s="10">
        <v>1</v>
      </c>
      <c r="R13" s="10">
        <v>0</v>
      </c>
      <c r="S13" s="54">
        <v>20</v>
      </c>
    </row>
    <row r="14" spans="1:19" ht="18.75" customHeight="1" x14ac:dyDescent="0.25">
      <c r="A14" s="94" t="s">
        <v>37</v>
      </c>
      <c r="B14" s="10">
        <v>5</v>
      </c>
      <c r="C14" s="10">
        <v>0</v>
      </c>
      <c r="D14" s="10">
        <v>1</v>
      </c>
      <c r="E14" s="10">
        <v>5</v>
      </c>
      <c r="F14" s="10">
        <v>0</v>
      </c>
      <c r="G14" s="10">
        <v>5</v>
      </c>
      <c r="H14" s="10">
        <v>11</v>
      </c>
      <c r="I14" s="10">
        <v>4</v>
      </c>
      <c r="J14" s="10">
        <v>9</v>
      </c>
      <c r="K14" s="10">
        <v>0</v>
      </c>
      <c r="L14" s="10">
        <v>5</v>
      </c>
      <c r="M14" s="10">
        <v>0</v>
      </c>
      <c r="N14" s="10">
        <v>1</v>
      </c>
      <c r="O14" s="10">
        <v>2</v>
      </c>
      <c r="P14" s="10">
        <v>4</v>
      </c>
      <c r="Q14" s="10">
        <v>15</v>
      </c>
      <c r="R14" s="10">
        <v>0</v>
      </c>
      <c r="S14" s="54">
        <v>67</v>
      </c>
    </row>
    <row r="15" spans="1:19" ht="18.75" customHeight="1" x14ac:dyDescent="0.25">
      <c r="A15" s="94" t="s">
        <v>116</v>
      </c>
      <c r="B15" s="10">
        <v>13</v>
      </c>
      <c r="C15" s="10">
        <v>0</v>
      </c>
      <c r="D15" s="10">
        <v>0</v>
      </c>
      <c r="E15" s="10">
        <v>4</v>
      </c>
      <c r="F15" s="10">
        <v>0</v>
      </c>
      <c r="G15" s="10">
        <v>2</v>
      </c>
      <c r="H15" s="10">
        <v>5</v>
      </c>
      <c r="I15" s="10">
        <v>6</v>
      </c>
      <c r="J15" s="10">
        <v>2</v>
      </c>
      <c r="K15" s="10">
        <v>0</v>
      </c>
      <c r="L15" s="10">
        <v>1</v>
      </c>
      <c r="M15" s="10">
        <v>0</v>
      </c>
      <c r="N15" s="10">
        <v>4</v>
      </c>
      <c r="O15" s="10">
        <v>1</v>
      </c>
      <c r="P15" s="10">
        <v>1</v>
      </c>
      <c r="Q15" s="10">
        <v>4</v>
      </c>
      <c r="R15" s="10">
        <v>0</v>
      </c>
      <c r="S15" s="54">
        <v>43</v>
      </c>
    </row>
    <row r="16" spans="1:19" ht="18.75" customHeight="1" x14ac:dyDescent="0.25">
      <c r="A16" s="94" t="s">
        <v>39</v>
      </c>
      <c r="B16" s="10">
        <v>9</v>
      </c>
      <c r="C16" s="10">
        <v>0</v>
      </c>
      <c r="D16" s="10">
        <v>0</v>
      </c>
      <c r="E16" s="10">
        <v>7</v>
      </c>
      <c r="F16" s="10">
        <v>0</v>
      </c>
      <c r="G16" s="10">
        <v>11</v>
      </c>
      <c r="H16" s="10">
        <v>6</v>
      </c>
      <c r="I16" s="10">
        <v>4</v>
      </c>
      <c r="J16" s="10">
        <v>4</v>
      </c>
      <c r="K16" s="10">
        <v>1</v>
      </c>
      <c r="L16" s="10">
        <v>3</v>
      </c>
      <c r="M16" s="10">
        <v>0</v>
      </c>
      <c r="N16" s="10">
        <v>1</v>
      </c>
      <c r="O16" s="10">
        <v>0</v>
      </c>
      <c r="P16" s="10">
        <v>5</v>
      </c>
      <c r="Q16" s="10">
        <v>2</v>
      </c>
      <c r="R16" s="10">
        <v>0</v>
      </c>
      <c r="S16" s="54">
        <v>53</v>
      </c>
    </row>
    <row r="17" spans="1:19" ht="18.75" customHeight="1" x14ac:dyDescent="0.25">
      <c r="A17" s="94" t="s">
        <v>400</v>
      </c>
      <c r="B17" s="10">
        <v>1</v>
      </c>
      <c r="C17" s="10">
        <v>0</v>
      </c>
      <c r="D17" s="10">
        <v>0</v>
      </c>
      <c r="E17" s="10">
        <v>1</v>
      </c>
      <c r="F17" s="10">
        <v>0</v>
      </c>
      <c r="G17" s="10">
        <v>4</v>
      </c>
      <c r="H17" s="10">
        <v>2</v>
      </c>
      <c r="I17" s="10">
        <v>2</v>
      </c>
      <c r="J17" s="10">
        <v>0</v>
      </c>
      <c r="K17" s="10">
        <v>0</v>
      </c>
      <c r="L17" s="10">
        <v>2</v>
      </c>
      <c r="M17" s="10">
        <v>0</v>
      </c>
      <c r="N17" s="10">
        <v>0</v>
      </c>
      <c r="O17" s="10">
        <v>1</v>
      </c>
      <c r="P17" s="10">
        <v>3</v>
      </c>
      <c r="Q17" s="10">
        <v>0</v>
      </c>
      <c r="R17" s="10">
        <v>0</v>
      </c>
      <c r="S17" s="54">
        <v>16</v>
      </c>
    </row>
    <row r="18" spans="1:19" ht="18.75" customHeight="1" x14ac:dyDescent="0.25">
      <c r="A18" s="94" t="s">
        <v>40</v>
      </c>
      <c r="B18" s="10">
        <v>4</v>
      </c>
      <c r="C18" s="10">
        <v>0</v>
      </c>
      <c r="D18" s="10">
        <v>0</v>
      </c>
      <c r="E18" s="10">
        <v>6</v>
      </c>
      <c r="F18" s="10">
        <v>0</v>
      </c>
      <c r="G18" s="10">
        <v>6</v>
      </c>
      <c r="H18" s="10">
        <v>5</v>
      </c>
      <c r="I18" s="10">
        <v>3</v>
      </c>
      <c r="J18" s="10">
        <v>7</v>
      </c>
      <c r="K18" s="10">
        <v>1</v>
      </c>
      <c r="L18" s="10">
        <v>2</v>
      </c>
      <c r="M18" s="10">
        <v>0</v>
      </c>
      <c r="N18" s="10">
        <v>2</v>
      </c>
      <c r="O18" s="10">
        <v>2</v>
      </c>
      <c r="P18" s="10">
        <v>4</v>
      </c>
      <c r="Q18" s="10">
        <v>6</v>
      </c>
      <c r="R18" s="10">
        <v>0</v>
      </c>
      <c r="S18" s="54">
        <v>48</v>
      </c>
    </row>
    <row r="19" spans="1:19" ht="18.75" customHeight="1" x14ac:dyDescent="0.25">
      <c r="A19" s="94" t="s">
        <v>41</v>
      </c>
      <c r="B19" s="10">
        <v>6</v>
      </c>
      <c r="C19" s="10">
        <v>0</v>
      </c>
      <c r="D19" s="10">
        <v>0</v>
      </c>
      <c r="E19" s="10">
        <v>7</v>
      </c>
      <c r="F19" s="10">
        <v>1</v>
      </c>
      <c r="G19" s="10">
        <v>15</v>
      </c>
      <c r="H19" s="10">
        <v>11</v>
      </c>
      <c r="I19" s="10">
        <v>5</v>
      </c>
      <c r="J19" s="10">
        <v>1</v>
      </c>
      <c r="K19" s="10">
        <v>1</v>
      </c>
      <c r="L19" s="10">
        <v>4</v>
      </c>
      <c r="M19" s="10">
        <v>0</v>
      </c>
      <c r="N19" s="10">
        <v>4</v>
      </c>
      <c r="O19" s="10">
        <v>0</v>
      </c>
      <c r="P19" s="10">
        <v>2</v>
      </c>
      <c r="Q19" s="10">
        <v>5</v>
      </c>
      <c r="R19" s="10">
        <v>0</v>
      </c>
      <c r="S19" s="54">
        <v>62</v>
      </c>
    </row>
    <row r="20" spans="1:19" ht="18.75" customHeight="1" x14ac:dyDescent="0.25">
      <c r="A20" s="94" t="s">
        <v>42</v>
      </c>
      <c r="B20" s="10">
        <v>3</v>
      </c>
      <c r="C20" s="10">
        <v>0</v>
      </c>
      <c r="D20" s="10">
        <v>0</v>
      </c>
      <c r="E20" s="10">
        <v>6</v>
      </c>
      <c r="F20" s="10">
        <v>0</v>
      </c>
      <c r="G20" s="10">
        <v>8</v>
      </c>
      <c r="H20" s="10">
        <v>8</v>
      </c>
      <c r="I20" s="10">
        <v>2</v>
      </c>
      <c r="J20" s="10">
        <v>4</v>
      </c>
      <c r="K20" s="10">
        <v>0</v>
      </c>
      <c r="L20" s="10">
        <v>1</v>
      </c>
      <c r="M20" s="10">
        <v>0</v>
      </c>
      <c r="N20" s="10">
        <v>0</v>
      </c>
      <c r="O20" s="10">
        <v>0</v>
      </c>
      <c r="P20" s="10">
        <v>1</v>
      </c>
      <c r="Q20" s="10">
        <v>6</v>
      </c>
      <c r="R20" s="10">
        <v>0</v>
      </c>
      <c r="S20" s="54">
        <v>39</v>
      </c>
    </row>
    <row r="21" spans="1:19" ht="18.75" customHeight="1" x14ac:dyDescent="0.25">
      <c r="A21" s="95" t="s">
        <v>43</v>
      </c>
      <c r="B21" s="10">
        <v>4</v>
      </c>
      <c r="C21" s="10">
        <v>1</v>
      </c>
      <c r="D21" s="10">
        <v>0</v>
      </c>
      <c r="E21" s="10">
        <v>4</v>
      </c>
      <c r="F21" s="10">
        <v>0</v>
      </c>
      <c r="G21" s="10">
        <v>4</v>
      </c>
      <c r="H21" s="10">
        <v>10</v>
      </c>
      <c r="I21" s="10">
        <v>7</v>
      </c>
      <c r="J21" s="10">
        <v>5</v>
      </c>
      <c r="K21" s="10">
        <v>0</v>
      </c>
      <c r="L21" s="10">
        <v>5</v>
      </c>
      <c r="M21" s="10">
        <v>0</v>
      </c>
      <c r="N21" s="10">
        <v>1</v>
      </c>
      <c r="O21" s="10">
        <v>0</v>
      </c>
      <c r="P21" s="10">
        <v>1</v>
      </c>
      <c r="Q21" s="10">
        <v>3</v>
      </c>
      <c r="R21" s="10">
        <v>0</v>
      </c>
      <c r="S21" s="54">
        <v>45</v>
      </c>
    </row>
    <row r="22" spans="1:19" ht="18.75" customHeight="1" x14ac:dyDescent="0.25">
      <c r="A22" s="95" t="s">
        <v>44</v>
      </c>
      <c r="B22" s="10">
        <v>1</v>
      </c>
      <c r="C22" s="10">
        <v>0</v>
      </c>
      <c r="D22" s="10">
        <v>0</v>
      </c>
      <c r="E22" s="10">
        <v>0</v>
      </c>
      <c r="F22" s="10">
        <v>0</v>
      </c>
      <c r="G22" s="10">
        <v>1</v>
      </c>
      <c r="H22" s="10">
        <v>3</v>
      </c>
      <c r="I22" s="10">
        <v>0</v>
      </c>
      <c r="J22" s="10">
        <v>0</v>
      </c>
      <c r="K22" s="10">
        <v>0</v>
      </c>
      <c r="L22" s="10">
        <v>3</v>
      </c>
      <c r="M22" s="10">
        <v>0</v>
      </c>
      <c r="N22" s="10">
        <v>0</v>
      </c>
      <c r="O22" s="10">
        <v>1</v>
      </c>
      <c r="P22" s="10">
        <v>0</v>
      </c>
      <c r="Q22" s="10">
        <v>0</v>
      </c>
      <c r="R22" s="10">
        <v>0</v>
      </c>
      <c r="S22" s="54">
        <v>9</v>
      </c>
    </row>
    <row r="23" spans="1:19" ht="18.75" customHeight="1" x14ac:dyDescent="0.25">
      <c r="A23" s="94" t="s">
        <v>45</v>
      </c>
      <c r="B23" s="10">
        <v>0</v>
      </c>
      <c r="C23" s="10">
        <v>3</v>
      </c>
      <c r="D23" s="10">
        <v>0</v>
      </c>
      <c r="E23" s="10">
        <v>8</v>
      </c>
      <c r="F23" s="10">
        <v>0</v>
      </c>
      <c r="G23" s="10">
        <v>4</v>
      </c>
      <c r="H23" s="10">
        <v>5</v>
      </c>
      <c r="I23" s="10">
        <v>2</v>
      </c>
      <c r="J23" s="10">
        <v>1</v>
      </c>
      <c r="K23" s="10">
        <v>0</v>
      </c>
      <c r="L23" s="10">
        <v>1</v>
      </c>
      <c r="M23" s="10">
        <v>0</v>
      </c>
      <c r="N23" s="10">
        <v>1</v>
      </c>
      <c r="O23" s="10">
        <v>0</v>
      </c>
      <c r="P23" s="10">
        <v>0</v>
      </c>
      <c r="Q23" s="10">
        <v>0</v>
      </c>
      <c r="R23" s="10">
        <v>0</v>
      </c>
      <c r="S23" s="54">
        <v>25</v>
      </c>
    </row>
    <row r="24" spans="1:19" ht="18.75" customHeight="1" x14ac:dyDescent="0.25">
      <c r="A24" s="94" t="s">
        <v>46</v>
      </c>
      <c r="B24" s="10">
        <v>8</v>
      </c>
      <c r="C24" s="10">
        <v>0</v>
      </c>
      <c r="D24" s="10">
        <v>1</v>
      </c>
      <c r="E24" s="10">
        <v>37</v>
      </c>
      <c r="F24" s="10">
        <v>0</v>
      </c>
      <c r="G24" s="10">
        <v>22</v>
      </c>
      <c r="H24" s="10">
        <v>46</v>
      </c>
      <c r="I24" s="10">
        <v>12</v>
      </c>
      <c r="J24" s="10">
        <v>20</v>
      </c>
      <c r="K24" s="10">
        <v>1</v>
      </c>
      <c r="L24" s="10">
        <v>19</v>
      </c>
      <c r="M24" s="10">
        <v>99</v>
      </c>
      <c r="N24" s="10">
        <v>14</v>
      </c>
      <c r="O24" s="10">
        <v>196</v>
      </c>
      <c r="P24" s="10">
        <v>15</v>
      </c>
      <c r="Q24" s="10">
        <v>40</v>
      </c>
      <c r="R24" s="10">
        <v>0</v>
      </c>
      <c r="S24" s="54">
        <v>530</v>
      </c>
    </row>
    <row r="25" spans="1:19" ht="18.75" customHeight="1" thickBot="1" x14ac:dyDescent="0.3">
      <c r="A25" s="49" t="s">
        <v>0</v>
      </c>
      <c r="B25" s="170">
        <v>56</v>
      </c>
      <c r="C25" s="170">
        <v>4</v>
      </c>
      <c r="D25" s="170">
        <v>6</v>
      </c>
      <c r="E25" s="170">
        <v>89</v>
      </c>
      <c r="F25" s="170">
        <v>1</v>
      </c>
      <c r="G25" s="170">
        <v>97</v>
      </c>
      <c r="H25" s="170">
        <v>121</v>
      </c>
      <c r="I25" s="170">
        <v>54</v>
      </c>
      <c r="J25" s="170">
        <v>63</v>
      </c>
      <c r="K25" s="170">
        <v>5</v>
      </c>
      <c r="L25" s="170">
        <v>52</v>
      </c>
      <c r="M25" s="170">
        <v>99</v>
      </c>
      <c r="N25" s="170">
        <v>34</v>
      </c>
      <c r="O25" s="170">
        <v>207</v>
      </c>
      <c r="P25" s="170">
        <v>39</v>
      </c>
      <c r="Q25" s="170">
        <v>85</v>
      </c>
      <c r="R25" s="170">
        <v>0</v>
      </c>
      <c r="S25" s="170">
        <v>1012</v>
      </c>
    </row>
    <row r="26" spans="1:19" ht="13.5" customHeight="1" thickTop="1" x14ac:dyDescent="0.2">
      <c r="A26" s="26" t="s">
        <v>233</v>
      </c>
    </row>
    <row r="27" spans="1:19" x14ac:dyDescent="0.2">
      <c r="A27" s="100" t="s">
        <v>208</v>
      </c>
    </row>
  </sheetData>
  <mergeCells count="18">
    <mergeCell ref="J6:J8"/>
    <mergeCell ref="K6:K8"/>
    <mergeCell ref="A4:S4"/>
    <mergeCell ref="S6:S8"/>
    <mergeCell ref="A2:S2"/>
    <mergeCell ref="B6:B8"/>
    <mergeCell ref="D6:D8"/>
    <mergeCell ref="E6:E8"/>
    <mergeCell ref="H6:H8"/>
    <mergeCell ref="I6:I8"/>
    <mergeCell ref="F6:F8"/>
    <mergeCell ref="G6:G8"/>
    <mergeCell ref="R6:R8"/>
    <mergeCell ref="L6:L8"/>
    <mergeCell ref="M6:M8"/>
    <mergeCell ref="O6:O8"/>
    <mergeCell ref="P6:P8"/>
    <mergeCell ref="Q6:Q8"/>
  </mergeCells>
  <phoneticPr fontId="4" type="noConversion"/>
  <pageMargins left="0.11811023622047245" right="0.19685039370078741" top="1.3385826771653544" bottom="0.98425196850393704" header="0.51181102362204722" footer="0.51181102362204722"/>
  <pageSetup paperSize="14" scale="61" orientation="landscape"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zoomScale="80" zoomScaleNormal="80" workbookViewId="0"/>
  </sheetViews>
  <sheetFormatPr baseColWidth="10" defaultRowHeight="12.75" x14ac:dyDescent="0.2"/>
  <cols>
    <col min="1" max="1" width="30.28515625" style="1" customWidth="1"/>
    <col min="2" max="2" width="13" style="1" customWidth="1"/>
    <col min="3" max="3" width="11.5703125" style="1" customWidth="1"/>
    <col min="4" max="4" width="11.7109375" style="1" customWidth="1"/>
    <col min="5" max="5" width="16.28515625" style="1" customWidth="1"/>
    <col min="6" max="6" width="13.140625" style="1" customWidth="1"/>
    <col min="7" max="7" width="14.140625" style="1" customWidth="1"/>
    <col min="8" max="8" width="12.855468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ht="15.75" x14ac:dyDescent="0.25">
      <c r="A1" s="101" t="s">
        <v>407</v>
      </c>
    </row>
    <row r="2" spans="1:19" ht="18" customHeight="1" x14ac:dyDescent="0.25">
      <c r="A2" s="500" t="s">
        <v>68</v>
      </c>
      <c r="B2" s="500"/>
      <c r="C2" s="500"/>
      <c r="D2" s="500"/>
      <c r="E2" s="500"/>
      <c r="F2" s="500"/>
      <c r="G2" s="500"/>
      <c r="H2" s="500"/>
      <c r="I2" s="500"/>
      <c r="J2" s="500"/>
      <c r="K2" s="500"/>
      <c r="L2" s="501"/>
      <c r="M2" s="501"/>
      <c r="N2" s="501"/>
      <c r="O2" s="501"/>
      <c r="P2" s="501"/>
      <c r="Q2" s="501"/>
      <c r="R2" s="501"/>
      <c r="S2" s="501"/>
    </row>
    <row r="4" spans="1:19" ht="17.25" customHeight="1" x14ac:dyDescent="0.25">
      <c r="A4" s="500" t="s">
        <v>304</v>
      </c>
      <c r="B4" s="501"/>
      <c r="C4" s="501"/>
      <c r="D4" s="501"/>
      <c r="E4" s="501"/>
      <c r="F4" s="501"/>
      <c r="G4" s="501"/>
      <c r="H4" s="501"/>
      <c r="I4" s="501"/>
      <c r="J4" s="501"/>
      <c r="K4" s="501"/>
      <c r="L4" s="501"/>
      <c r="M4" s="501"/>
      <c r="N4" s="501"/>
      <c r="O4" s="501"/>
      <c r="P4" s="501"/>
      <c r="Q4" s="501"/>
      <c r="R4" s="501"/>
      <c r="S4" s="501"/>
    </row>
    <row r="5" spans="1:19" ht="13.5" thickBot="1" x14ac:dyDescent="0.25"/>
    <row r="6" spans="1:19" ht="15" customHeight="1" thickTop="1" x14ac:dyDescent="0.2">
      <c r="A6" s="51"/>
      <c r="B6" s="494" t="s">
        <v>81</v>
      </c>
      <c r="C6" s="88"/>
      <c r="D6" s="504" t="s">
        <v>83</v>
      </c>
      <c r="E6" s="494" t="s">
        <v>84</v>
      </c>
      <c r="F6" s="494" t="s">
        <v>90</v>
      </c>
      <c r="G6" s="494" t="s">
        <v>25</v>
      </c>
      <c r="H6" s="494" t="s">
        <v>119</v>
      </c>
      <c r="I6" s="494" t="s">
        <v>85</v>
      </c>
      <c r="J6" s="494" t="s">
        <v>121</v>
      </c>
      <c r="K6" s="494" t="s">
        <v>86</v>
      </c>
      <c r="L6" s="494" t="s">
        <v>117</v>
      </c>
      <c r="M6" s="494" t="s">
        <v>120</v>
      </c>
      <c r="N6" s="88"/>
      <c r="O6" s="494" t="s">
        <v>88</v>
      </c>
      <c r="P6" s="494" t="s">
        <v>111</v>
      </c>
      <c r="Q6" s="494" t="s">
        <v>89</v>
      </c>
      <c r="R6" s="494" t="s">
        <v>118</v>
      </c>
      <c r="S6" s="497" t="s">
        <v>282</v>
      </c>
    </row>
    <row r="7" spans="1:19" ht="15" customHeight="1" x14ac:dyDescent="0.2">
      <c r="A7" s="97" t="s">
        <v>26</v>
      </c>
      <c r="B7" s="502"/>
      <c r="C7" s="89" t="s">
        <v>82</v>
      </c>
      <c r="D7" s="495"/>
      <c r="E7" s="502"/>
      <c r="F7" s="502"/>
      <c r="G7" s="495"/>
      <c r="H7" s="495"/>
      <c r="I7" s="495"/>
      <c r="J7" s="495"/>
      <c r="K7" s="495"/>
      <c r="L7" s="495"/>
      <c r="M7" s="495"/>
      <c r="N7" s="90" t="s">
        <v>87</v>
      </c>
      <c r="O7" s="495"/>
      <c r="P7" s="495"/>
      <c r="Q7" s="495"/>
      <c r="R7" s="502"/>
      <c r="S7" s="498"/>
    </row>
    <row r="8" spans="1:19" ht="24" customHeight="1" x14ac:dyDescent="0.2">
      <c r="A8" s="53"/>
      <c r="B8" s="503"/>
      <c r="C8" s="91"/>
      <c r="D8" s="496"/>
      <c r="E8" s="503"/>
      <c r="F8" s="503"/>
      <c r="G8" s="496"/>
      <c r="H8" s="496"/>
      <c r="I8" s="496"/>
      <c r="J8" s="496"/>
      <c r="K8" s="496"/>
      <c r="L8" s="496"/>
      <c r="M8" s="496"/>
      <c r="N8" s="92"/>
      <c r="O8" s="496"/>
      <c r="P8" s="496"/>
      <c r="Q8" s="496"/>
      <c r="R8" s="503"/>
      <c r="S8" s="499"/>
    </row>
    <row r="9" spans="1:19" ht="18.75" customHeight="1" x14ac:dyDescent="0.25">
      <c r="A9" s="93" t="s">
        <v>32</v>
      </c>
      <c r="B9" s="10">
        <v>0</v>
      </c>
      <c r="C9" s="10">
        <v>0</v>
      </c>
      <c r="D9" s="10">
        <v>0</v>
      </c>
      <c r="E9" s="10">
        <v>0</v>
      </c>
      <c r="F9" s="10">
        <v>0</v>
      </c>
      <c r="G9" s="10">
        <v>0</v>
      </c>
      <c r="H9" s="10">
        <v>0</v>
      </c>
      <c r="I9" s="10">
        <v>0</v>
      </c>
      <c r="J9" s="10">
        <v>0</v>
      </c>
      <c r="K9" s="24">
        <v>0</v>
      </c>
      <c r="L9" s="81">
        <v>0</v>
      </c>
      <c r="M9" s="81">
        <v>0</v>
      </c>
      <c r="N9" s="81">
        <v>0</v>
      </c>
      <c r="O9" s="81">
        <v>0</v>
      </c>
      <c r="P9" s="81">
        <v>1</v>
      </c>
      <c r="Q9" s="81">
        <v>0</v>
      </c>
      <c r="R9" s="81">
        <v>0</v>
      </c>
      <c r="S9" s="82">
        <v>1</v>
      </c>
    </row>
    <row r="10" spans="1:19" ht="18.75" customHeight="1" x14ac:dyDescent="0.25">
      <c r="A10" s="94" t="s">
        <v>33</v>
      </c>
      <c r="B10" s="10">
        <v>0</v>
      </c>
      <c r="C10" s="10">
        <v>0</v>
      </c>
      <c r="D10" s="10">
        <v>0</v>
      </c>
      <c r="E10" s="10">
        <v>0</v>
      </c>
      <c r="F10" s="10">
        <v>0</v>
      </c>
      <c r="G10" s="10">
        <v>0</v>
      </c>
      <c r="H10" s="10">
        <v>0</v>
      </c>
      <c r="I10" s="10">
        <v>0</v>
      </c>
      <c r="J10" s="10">
        <v>0</v>
      </c>
      <c r="K10" s="21">
        <v>0</v>
      </c>
      <c r="L10" s="7">
        <v>0</v>
      </c>
      <c r="M10" s="7">
        <v>0</v>
      </c>
      <c r="N10" s="7">
        <v>0</v>
      </c>
      <c r="O10" s="7">
        <v>0</v>
      </c>
      <c r="P10" s="7">
        <v>1</v>
      </c>
      <c r="Q10" s="7">
        <v>0</v>
      </c>
      <c r="R10" s="7">
        <v>0</v>
      </c>
      <c r="S10" s="54">
        <v>1</v>
      </c>
    </row>
    <row r="11" spans="1:19" ht="18.75" customHeight="1" x14ac:dyDescent="0.25">
      <c r="A11" s="94" t="s">
        <v>34</v>
      </c>
      <c r="B11" s="10">
        <v>0</v>
      </c>
      <c r="C11" s="10">
        <v>0</v>
      </c>
      <c r="D11" s="10">
        <v>0</v>
      </c>
      <c r="E11" s="10">
        <v>0</v>
      </c>
      <c r="F11" s="10">
        <v>0</v>
      </c>
      <c r="G11" s="10">
        <v>0</v>
      </c>
      <c r="H11" s="10">
        <v>0</v>
      </c>
      <c r="I11" s="10">
        <v>0</v>
      </c>
      <c r="J11" s="10">
        <v>0</v>
      </c>
      <c r="K11" s="21">
        <v>0</v>
      </c>
      <c r="L11" s="7">
        <v>0</v>
      </c>
      <c r="M11" s="7">
        <v>0</v>
      </c>
      <c r="N11" s="7">
        <v>0</v>
      </c>
      <c r="O11" s="7">
        <v>0</v>
      </c>
      <c r="P11" s="7">
        <v>3</v>
      </c>
      <c r="Q11" s="7">
        <v>0</v>
      </c>
      <c r="R11" s="7">
        <v>0</v>
      </c>
      <c r="S11" s="54">
        <v>3</v>
      </c>
    </row>
    <row r="12" spans="1:19" ht="18.75" customHeight="1" x14ac:dyDescent="0.25">
      <c r="A12" s="94" t="s">
        <v>35</v>
      </c>
      <c r="B12" s="10">
        <v>0</v>
      </c>
      <c r="C12" s="10">
        <v>0</v>
      </c>
      <c r="D12" s="10">
        <v>0</v>
      </c>
      <c r="E12" s="10">
        <v>0</v>
      </c>
      <c r="F12" s="10">
        <v>0</v>
      </c>
      <c r="G12" s="10">
        <v>0</v>
      </c>
      <c r="H12" s="10">
        <v>0</v>
      </c>
      <c r="I12" s="10">
        <v>0</v>
      </c>
      <c r="J12" s="10">
        <v>0</v>
      </c>
      <c r="K12" s="21">
        <v>0</v>
      </c>
      <c r="L12" s="7">
        <v>0</v>
      </c>
      <c r="M12" s="7">
        <v>0</v>
      </c>
      <c r="N12" s="7">
        <v>0</v>
      </c>
      <c r="O12" s="7">
        <v>0</v>
      </c>
      <c r="P12" s="7">
        <v>0</v>
      </c>
      <c r="Q12" s="7">
        <v>0</v>
      </c>
      <c r="R12" s="7">
        <v>0</v>
      </c>
      <c r="S12" s="54">
        <v>0</v>
      </c>
    </row>
    <row r="13" spans="1:19" ht="18.75" customHeight="1" x14ac:dyDescent="0.25">
      <c r="A13" s="94" t="s">
        <v>36</v>
      </c>
      <c r="B13" s="10">
        <v>0</v>
      </c>
      <c r="C13" s="10">
        <v>0</v>
      </c>
      <c r="D13" s="10">
        <v>0</v>
      </c>
      <c r="E13" s="10">
        <v>0</v>
      </c>
      <c r="F13" s="10">
        <v>0</v>
      </c>
      <c r="G13" s="10">
        <v>0</v>
      </c>
      <c r="H13" s="10">
        <v>0</v>
      </c>
      <c r="I13" s="10">
        <v>0</v>
      </c>
      <c r="J13" s="10">
        <v>0</v>
      </c>
      <c r="K13" s="21">
        <v>0</v>
      </c>
      <c r="L13" s="7">
        <v>1</v>
      </c>
      <c r="M13" s="7">
        <v>0</v>
      </c>
      <c r="N13" s="7">
        <v>0</v>
      </c>
      <c r="O13" s="7">
        <v>1</v>
      </c>
      <c r="P13" s="7">
        <v>10</v>
      </c>
      <c r="Q13" s="7">
        <v>0</v>
      </c>
      <c r="R13" s="7">
        <v>0</v>
      </c>
      <c r="S13" s="54">
        <v>12</v>
      </c>
    </row>
    <row r="14" spans="1:19" ht="18.75" customHeight="1" x14ac:dyDescent="0.25">
      <c r="A14" s="94" t="s">
        <v>37</v>
      </c>
      <c r="B14" s="10">
        <v>0</v>
      </c>
      <c r="C14" s="10">
        <v>0</v>
      </c>
      <c r="D14" s="10">
        <v>0</v>
      </c>
      <c r="E14" s="10">
        <v>0</v>
      </c>
      <c r="F14" s="10">
        <v>0</v>
      </c>
      <c r="G14" s="10">
        <v>0</v>
      </c>
      <c r="H14" s="10">
        <v>0</v>
      </c>
      <c r="I14" s="10">
        <v>0</v>
      </c>
      <c r="J14" s="10">
        <v>0</v>
      </c>
      <c r="K14" s="21">
        <v>1</v>
      </c>
      <c r="L14" s="7">
        <v>1</v>
      </c>
      <c r="M14" s="7">
        <v>0</v>
      </c>
      <c r="N14" s="7">
        <v>0</v>
      </c>
      <c r="O14" s="7">
        <v>1</v>
      </c>
      <c r="P14" s="7">
        <v>2</v>
      </c>
      <c r="Q14" s="7">
        <v>0</v>
      </c>
      <c r="R14" s="7">
        <v>0</v>
      </c>
      <c r="S14" s="54">
        <v>5</v>
      </c>
    </row>
    <row r="15" spans="1:19" ht="18.75" customHeight="1" x14ac:dyDescent="0.25">
      <c r="A15" s="94" t="s">
        <v>116</v>
      </c>
      <c r="B15" s="10">
        <v>0</v>
      </c>
      <c r="C15" s="10">
        <v>0</v>
      </c>
      <c r="D15" s="10">
        <v>0</v>
      </c>
      <c r="E15" s="10">
        <v>0</v>
      </c>
      <c r="F15" s="10">
        <v>0</v>
      </c>
      <c r="G15" s="10">
        <v>0</v>
      </c>
      <c r="H15" s="10">
        <v>0</v>
      </c>
      <c r="I15" s="10">
        <v>0</v>
      </c>
      <c r="J15" s="10">
        <v>0</v>
      </c>
      <c r="K15" s="21">
        <v>0</v>
      </c>
      <c r="L15" s="7">
        <v>0</v>
      </c>
      <c r="M15" s="7">
        <v>0</v>
      </c>
      <c r="N15" s="7">
        <v>0</v>
      </c>
      <c r="O15" s="7">
        <v>0</v>
      </c>
      <c r="P15" s="7">
        <v>0</v>
      </c>
      <c r="Q15" s="7">
        <v>0</v>
      </c>
      <c r="R15" s="7">
        <v>0</v>
      </c>
      <c r="S15" s="54">
        <v>0</v>
      </c>
    </row>
    <row r="16" spans="1:19" ht="18.75" customHeight="1" x14ac:dyDescent="0.25">
      <c r="A16" s="94" t="s">
        <v>39</v>
      </c>
      <c r="B16" s="10">
        <v>0</v>
      </c>
      <c r="C16" s="10">
        <v>0</v>
      </c>
      <c r="D16" s="10">
        <v>0</v>
      </c>
      <c r="E16" s="10">
        <v>0</v>
      </c>
      <c r="F16" s="10">
        <v>0</v>
      </c>
      <c r="G16" s="10">
        <v>0</v>
      </c>
      <c r="H16" s="10">
        <v>0</v>
      </c>
      <c r="I16" s="10">
        <v>0</v>
      </c>
      <c r="J16" s="10">
        <v>0</v>
      </c>
      <c r="K16" s="21">
        <v>0</v>
      </c>
      <c r="L16" s="7">
        <v>1</v>
      </c>
      <c r="M16" s="7">
        <v>0</v>
      </c>
      <c r="N16" s="7">
        <v>0</v>
      </c>
      <c r="O16" s="7">
        <v>2</v>
      </c>
      <c r="P16" s="7">
        <v>5</v>
      </c>
      <c r="Q16" s="7">
        <v>0</v>
      </c>
      <c r="R16" s="7">
        <v>0</v>
      </c>
      <c r="S16" s="54">
        <v>8</v>
      </c>
    </row>
    <row r="17" spans="1:19" ht="18.75" customHeight="1" x14ac:dyDescent="0.25">
      <c r="A17" s="94" t="s">
        <v>400</v>
      </c>
      <c r="B17" s="10">
        <v>0</v>
      </c>
      <c r="C17" s="10">
        <v>0</v>
      </c>
      <c r="D17" s="10">
        <v>0</v>
      </c>
      <c r="E17" s="10">
        <v>0</v>
      </c>
      <c r="F17" s="10">
        <v>0</v>
      </c>
      <c r="G17" s="10">
        <v>0</v>
      </c>
      <c r="H17" s="10">
        <v>0</v>
      </c>
      <c r="I17" s="10">
        <v>0</v>
      </c>
      <c r="J17" s="10">
        <v>0</v>
      </c>
      <c r="K17" s="21">
        <v>0</v>
      </c>
      <c r="L17" s="7">
        <v>0</v>
      </c>
      <c r="M17" s="7">
        <v>0</v>
      </c>
      <c r="N17" s="7">
        <v>0</v>
      </c>
      <c r="O17" s="7">
        <v>1</v>
      </c>
      <c r="P17" s="7">
        <v>1</v>
      </c>
      <c r="Q17" s="7">
        <v>0</v>
      </c>
      <c r="R17" s="7">
        <v>0</v>
      </c>
      <c r="S17" s="54">
        <v>2</v>
      </c>
    </row>
    <row r="18" spans="1:19" ht="18.75" customHeight="1" x14ac:dyDescent="0.25">
      <c r="A18" s="94" t="s">
        <v>40</v>
      </c>
      <c r="B18" s="10">
        <v>0</v>
      </c>
      <c r="C18" s="10">
        <v>0</v>
      </c>
      <c r="D18" s="10">
        <v>0</v>
      </c>
      <c r="E18" s="10">
        <v>0</v>
      </c>
      <c r="F18" s="10">
        <v>0</v>
      </c>
      <c r="G18" s="10">
        <v>0</v>
      </c>
      <c r="H18" s="10">
        <v>0</v>
      </c>
      <c r="I18" s="10">
        <v>0</v>
      </c>
      <c r="J18" s="10">
        <v>0</v>
      </c>
      <c r="K18" s="21">
        <v>0</v>
      </c>
      <c r="L18" s="7">
        <v>0</v>
      </c>
      <c r="M18" s="7">
        <v>0</v>
      </c>
      <c r="N18" s="7">
        <v>0</v>
      </c>
      <c r="O18" s="7">
        <v>2</v>
      </c>
      <c r="P18" s="7">
        <v>2</v>
      </c>
      <c r="Q18" s="7">
        <v>0</v>
      </c>
      <c r="R18" s="7">
        <v>0</v>
      </c>
      <c r="S18" s="54">
        <v>4</v>
      </c>
    </row>
    <row r="19" spans="1:19" ht="18.75" customHeight="1" x14ac:dyDescent="0.25">
      <c r="A19" s="94" t="s">
        <v>41</v>
      </c>
      <c r="B19" s="10">
        <v>0</v>
      </c>
      <c r="C19" s="10">
        <v>0</v>
      </c>
      <c r="D19" s="10">
        <v>0</v>
      </c>
      <c r="E19" s="10">
        <v>0</v>
      </c>
      <c r="F19" s="10">
        <v>0</v>
      </c>
      <c r="G19" s="10">
        <v>0</v>
      </c>
      <c r="H19" s="10">
        <v>0</v>
      </c>
      <c r="I19" s="10">
        <v>0</v>
      </c>
      <c r="J19" s="10">
        <v>0</v>
      </c>
      <c r="K19" s="21">
        <v>0</v>
      </c>
      <c r="L19" s="7">
        <v>0</v>
      </c>
      <c r="M19" s="7">
        <v>0</v>
      </c>
      <c r="N19" s="7">
        <v>1</v>
      </c>
      <c r="O19" s="7">
        <v>0</v>
      </c>
      <c r="P19" s="7">
        <v>1</v>
      </c>
      <c r="Q19" s="7">
        <v>0</v>
      </c>
      <c r="R19" s="7">
        <v>0</v>
      </c>
      <c r="S19" s="54">
        <v>2</v>
      </c>
    </row>
    <row r="20" spans="1:19" ht="18.75" customHeight="1" x14ac:dyDescent="0.25">
      <c r="A20" s="94" t="s">
        <v>42</v>
      </c>
      <c r="B20" s="10">
        <v>0</v>
      </c>
      <c r="C20" s="10">
        <v>0</v>
      </c>
      <c r="D20" s="10">
        <v>0</v>
      </c>
      <c r="E20" s="10">
        <v>0</v>
      </c>
      <c r="F20" s="10">
        <v>0</v>
      </c>
      <c r="G20" s="10">
        <v>0</v>
      </c>
      <c r="H20" s="10">
        <v>0</v>
      </c>
      <c r="I20" s="10">
        <v>0</v>
      </c>
      <c r="J20" s="10">
        <v>0</v>
      </c>
      <c r="K20" s="21">
        <v>0</v>
      </c>
      <c r="L20" s="7">
        <v>0</v>
      </c>
      <c r="M20" s="7">
        <v>0</v>
      </c>
      <c r="N20" s="7">
        <v>0</v>
      </c>
      <c r="O20" s="7">
        <v>0</v>
      </c>
      <c r="P20" s="7">
        <v>1</v>
      </c>
      <c r="Q20" s="7">
        <v>0</v>
      </c>
      <c r="R20" s="7">
        <v>0</v>
      </c>
      <c r="S20" s="54">
        <v>1</v>
      </c>
    </row>
    <row r="21" spans="1:19" ht="18.75" customHeight="1" x14ac:dyDescent="0.25">
      <c r="A21" s="95" t="s">
        <v>43</v>
      </c>
      <c r="B21" s="10">
        <v>0</v>
      </c>
      <c r="C21" s="10">
        <v>0</v>
      </c>
      <c r="D21" s="10">
        <v>0</v>
      </c>
      <c r="E21" s="10">
        <v>0</v>
      </c>
      <c r="F21" s="10">
        <v>0</v>
      </c>
      <c r="G21" s="10">
        <v>1</v>
      </c>
      <c r="H21" s="10">
        <v>0</v>
      </c>
      <c r="I21" s="10">
        <v>0</v>
      </c>
      <c r="J21" s="10">
        <v>0</v>
      </c>
      <c r="K21" s="21">
        <v>0</v>
      </c>
      <c r="L21" s="7">
        <v>0</v>
      </c>
      <c r="M21" s="7">
        <v>0</v>
      </c>
      <c r="N21" s="7">
        <v>0</v>
      </c>
      <c r="O21" s="7">
        <v>0</v>
      </c>
      <c r="P21" s="7">
        <v>1</v>
      </c>
      <c r="Q21" s="7">
        <v>0</v>
      </c>
      <c r="R21" s="7">
        <v>0</v>
      </c>
      <c r="S21" s="54">
        <v>2</v>
      </c>
    </row>
    <row r="22" spans="1:19" ht="18.75" customHeight="1" x14ac:dyDescent="0.25">
      <c r="A22" s="95" t="s">
        <v>44</v>
      </c>
      <c r="B22" s="10">
        <v>0</v>
      </c>
      <c r="C22" s="10">
        <v>0</v>
      </c>
      <c r="D22" s="10">
        <v>0</v>
      </c>
      <c r="E22" s="10">
        <v>0</v>
      </c>
      <c r="F22" s="10">
        <v>0</v>
      </c>
      <c r="G22" s="10">
        <v>0</v>
      </c>
      <c r="H22" s="10">
        <v>0</v>
      </c>
      <c r="I22" s="10">
        <v>0</v>
      </c>
      <c r="J22" s="10">
        <v>0</v>
      </c>
      <c r="K22" s="21">
        <v>0</v>
      </c>
      <c r="L22" s="7">
        <v>0</v>
      </c>
      <c r="M22" s="7">
        <v>0</v>
      </c>
      <c r="N22" s="7">
        <v>0</v>
      </c>
      <c r="O22" s="7">
        <v>0</v>
      </c>
      <c r="P22" s="7">
        <v>0</v>
      </c>
      <c r="Q22" s="7">
        <v>0</v>
      </c>
      <c r="R22" s="7">
        <v>0</v>
      </c>
      <c r="S22" s="54">
        <v>0</v>
      </c>
    </row>
    <row r="23" spans="1:19" ht="18.75" customHeight="1" x14ac:dyDescent="0.25">
      <c r="A23" s="94" t="s">
        <v>45</v>
      </c>
      <c r="B23" s="10">
        <v>0</v>
      </c>
      <c r="C23" s="10">
        <v>0</v>
      </c>
      <c r="D23" s="10">
        <v>0</v>
      </c>
      <c r="E23" s="10">
        <v>0</v>
      </c>
      <c r="F23" s="10">
        <v>0</v>
      </c>
      <c r="G23" s="10">
        <v>0</v>
      </c>
      <c r="H23" s="10">
        <v>0</v>
      </c>
      <c r="I23" s="10">
        <v>0</v>
      </c>
      <c r="J23" s="10">
        <v>0</v>
      </c>
      <c r="K23" s="21">
        <v>0</v>
      </c>
      <c r="L23" s="7">
        <v>0</v>
      </c>
      <c r="M23" s="7">
        <v>0</v>
      </c>
      <c r="N23" s="7">
        <v>0</v>
      </c>
      <c r="O23" s="7">
        <v>0</v>
      </c>
      <c r="P23" s="7">
        <v>0</v>
      </c>
      <c r="Q23" s="7">
        <v>0</v>
      </c>
      <c r="R23" s="7">
        <v>0</v>
      </c>
      <c r="S23" s="54">
        <v>0</v>
      </c>
    </row>
    <row r="24" spans="1:19" ht="18.75" customHeight="1" x14ac:dyDescent="0.25">
      <c r="A24" s="94" t="s">
        <v>46</v>
      </c>
      <c r="B24" s="10">
        <v>0</v>
      </c>
      <c r="C24" s="10">
        <v>0</v>
      </c>
      <c r="D24" s="10">
        <v>0</v>
      </c>
      <c r="E24" s="10">
        <v>0</v>
      </c>
      <c r="F24" s="10">
        <v>0</v>
      </c>
      <c r="G24" s="10">
        <v>0</v>
      </c>
      <c r="H24" s="10">
        <v>0</v>
      </c>
      <c r="I24" s="10">
        <v>0</v>
      </c>
      <c r="J24" s="10">
        <v>0</v>
      </c>
      <c r="K24" s="21">
        <v>0</v>
      </c>
      <c r="L24" s="7">
        <v>0</v>
      </c>
      <c r="M24" s="7">
        <v>0</v>
      </c>
      <c r="N24" s="7">
        <v>0</v>
      </c>
      <c r="O24" s="7">
        <v>4</v>
      </c>
      <c r="P24" s="7">
        <v>26</v>
      </c>
      <c r="Q24" s="7">
        <v>0</v>
      </c>
      <c r="R24" s="7">
        <v>0</v>
      </c>
      <c r="S24" s="54">
        <v>30</v>
      </c>
    </row>
    <row r="25" spans="1:19" ht="18.75" customHeight="1" thickBot="1" x14ac:dyDescent="0.3">
      <c r="A25" s="49" t="s">
        <v>0</v>
      </c>
      <c r="B25" s="170">
        <v>0</v>
      </c>
      <c r="C25" s="170">
        <v>0</v>
      </c>
      <c r="D25" s="170">
        <v>0</v>
      </c>
      <c r="E25" s="170">
        <v>0</v>
      </c>
      <c r="F25" s="170">
        <v>0</v>
      </c>
      <c r="G25" s="170">
        <v>1</v>
      </c>
      <c r="H25" s="170">
        <v>0</v>
      </c>
      <c r="I25" s="170">
        <v>0</v>
      </c>
      <c r="J25" s="170">
        <v>0</v>
      </c>
      <c r="K25" s="170">
        <v>1</v>
      </c>
      <c r="L25" s="170">
        <v>3</v>
      </c>
      <c r="M25" s="170">
        <v>0</v>
      </c>
      <c r="N25" s="170">
        <v>1</v>
      </c>
      <c r="O25" s="170">
        <v>11</v>
      </c>
      <c r="P25" s="170">
        <v>54</v>
      </c>
      <c r="Q25" s="170">
        <v>0</v>
      </c>
      <c r="R25" s="170">
        <v>0</v>
      </c>
      <c r="S25" s="170">
        <v>71</v>
      </c>
    </row>
    <row r="26" spans="1:19" ht="18" customHeight="1" thickTop="1" x14ac:dyDescent="0.2">
      <c r="A26" s="577" t="s">
        <v>319</v>
      </c>
      <c r="B26" s="578"/>
      <c r="C26" s="578"/>
      <c r="D26" s="578"/>
      <c r="E26" s="578"/>
      <c r="F26" s="578"/>
      <c r="G26" s="578"/>
      <c r="H26" s="578"/>
      <c r="I26" s="578"/>
      <c r="J26" s="578"/>
      <c r="K26" s="578"/>
      <c r="L26" s="578"/>
      <c r="M26" s="578"/>
      <c r="N26" s="578"/>
      <c r="O26" s="578"/>
      <c r="P26" s="578"/>
      <c r="Q26" s="578"/>
      <c r="R26" s="578"/>
      <c r="S26" s="578"/>
    </row>
    <row r="27" spans="1:19" x14ac:dyDescent="0.2">
      <c r="A27" s="100" t="s">
        <v>208</v>
      </c>
      <c r="B27" s="133"/>
      <c r="C27" s="133"/>
      <c r="D27" s="133"/>
      <c r="E27" s="133"/>
      <c r="F27" s="133"/>
      <c r="G27" s="133"/>
      <c r="H27" s="133"/>
      <c r="I27" s="133"/>
      <c r="J27" s="133"/>
      <c r="K27" s="133"/>
      <c r="L27" s="133"/>
      <c r="M27" s="133"/>
      <c r="N27" s="133"/>
      <c r="O27" s="133"/>
      <c r="P27" s="133"/>
      <c r="Q27" s="133"/>
      <c r="R27" s="133"/>
      <c r="S27" s="133"/>
    </row>
    <row r="28" spans="1:19" x14ac:dyDescent="0.2">
      <c r="A28" s="26"/>
    </row>
    <row r="29" spans="1:19" x14ac:dyDescent="0.2">
      <c r="A29" s="26"/>
    </row>
  </sheetData>
  <mergeCells count="19">
    <mergeCell ref="P6:P8"/>
    <mergeCell ref="Q6:Q8"/>
    <mergeCell ref="J6:J8"/>
    <mergeCell ref="S6:S8"/>
    <mergeCell ref="A26:S26"/>
    <mergeCell ref="K6:K8"/>
    <mergeCell ref="A2:S2"/>
    <mergeCell ref="A4:S4"/>
    <mergeCell ref="B6:B8"/>
    <mergeCell ref="D6:D8"/>
    <mergeCell ref="E6:E8"/>
    <mergeCell ref="H6:H8"/>
    <mergeCell ref="I6:I8"/>
    <mergeCell ref="F6:F8"/>
    <mergeCell ref="G6:G8"/>
    <mergeCell ref="R6:R8"/>
    <mergeCell ref="L6:L8"/>
    <mergeCell ref="M6:M8"/>
    <mergeCell ref="O6:O8"/>
  </mergeCells>
  <pageMargins left="0.11811023622047245" right="0.19685039370078741" top="1.3385826771653544" bottom="0.98425196850393704" header="0.51181102362204722" footer="0.51181102362204722"/>
  <pageSetup paperSize="14" scale="61" orientation="landscape"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2.28515625" style="1" customWidth="1"/>
    <col min="5" max="5" width="8.5703125" style="1" customWidth="1"/>
    <col min="6" max="7" width="10.42578125" style="1" customWidth="1"/>
    <col min="8" max="8" width="12.42578125" style="1" customWidth="1"/>
    <col min="9" max="9" width="8.5703125" style="1" customWidth="1"/>
    <col min="10" max="11" width="10.42578125" style="1" customWidth="1"/>
    <col min="12" max="12" width="11.85546875" style="1" customWidth="1"/>
    <col min="13" max="13" width="8.5703125" style="1" customWidth="1"/>
    <col min="14" max="14" width="10.7109375" style="1" customWidth="1"/>
    <col min="15" max="15" width="10.42578125" style="1" customWidth="1"/>
    <col min="16" max="16" width="12.28515625" style="1" customWidth="1"/>
    <col min="17" max="17" width="8.5703125" style="1" customWidth="1"/>
    <col min="18" max="19" width="10.42578125" style="1" customWidth="1"/>
    <col min="20" max="20" width="14.140625" style="1" customWidth="1"/>
    <col min="21" max="21" width="8.5703125" style="1" customWidth="1"/>
    <col min="22" max="16384" width="11.42578125" style="1"/>
  </cols>
  <sheetData>
    <row r="1" spans="1:21" ht="15.75" x14ac:dyDescent="0.25">
      <c r="A1" s="183" t="s">
        <v>407</v>
      </c>
      <c r="B1" s="19"/>
      <c r="C1" s="19"/>
      <c r="D1" s="19"/>
      <c r="E1" s="19"/>
      <c r="F1" s="19"/>
      <c r="G1" s="19"/>
      <c r="H1" s="19"/>
      <c r="I1" s="19"/>
      <c r="J1" s="19"/>
      <c r="K1" s="19"/>
      <c r="L1" s="19"/>
      <c r="M1" s="19"/>
      <c r="N1" s="19"/>
      <c r="O1" s="19"/>
      <c r="P1" s="19"/>
      <c r="Q1" s="19"/>
      <c r="R1" s="19"/>
      <c r="S1" s="19"/>
      <c r="T1" s="19"/>
      <c r="U1" s="19"/>
    </row>
    <row r="2" spans="1:21" ht="18" customHeight="1" x14ac:dyDescent="0.25">
      <c r="A2" s="487" t="s">
        <v>69</v>
      </c>
      <c r="B2" s="628"/>
      <c r="C2" s="628"/>
      <c r="D2" s="628"/>
      <c r="E2" s="628"/>
      <c r="F2" s="628"/>
      <c r="G2" s="628"/>
      <c r="H2" s="628"/>
      <c r="I2" s="628"/>
      <c r="J2" s="628"/>
      <c r="K2" s="628"/>
      <c r="L2" s="628"/>
      <c r="M2" s="628"/>
      <c r="N2" s="628"/>
      <c r="O2" s="628"/>
      <c r="P2" s="628"/>
      <c r="Q2" s="628"/>
      <c r="R2" s="628"/>
      <c r="S2" s="628"/>
      <c r="T2" s="628"/>
      <c r="U2" s="628"/>
    </row>
    <row r="3" spans="1:21" ht="12.75" customHeight="1" x14ac:dyDescent="0.2">
      <c r="A3" s="19"/>
      <c r="B3" s="19"/>
      <c r="C3" s="19"/>
      <c r="D3" s="19"/>
      <c r="E3" s="19"/>
      <c r="F3" s="19"/>
      <c r="G3" s="19"/>
      <c r="H3" s="19"/>
      <c r="I3" s="19"/>
      <c r="J3" s="19"/>
      <c r="K3" s="19"/>
      <c r="L3" s="19"/>
      <c r="M3" s="19"/>
      <c r="N3" s="19"/>
      <c r="O3" s="19"/>
      <c r="P3" s="19"/>
      <c r="Q3" s="19"/>
      <c r="R3" s="19"/>
      <c r="S3" s="19"/>
      <c r="T3" s="19"/>
      <c r="U3" s="19"/>
    </row>
    <row r="4" spans="1:21" ht="15.75" customHeight="1" x14ac:dyDescent="0.25">
      <c r="A4" s="488" t="s">
        <v>156</v>
      </c>
      <c r="B4" s="489"/>
      <c r="C4" s="489"/>
      <c r="D4" s="489"/>
      <c r="E4" s="489"/>
      <c r="F4" s="489"/>
      <c r="G4" s="489"/>
      <c r="H4" s="489"/>
      <c r="I4" s="489"/>
      <c r="J4" s="489"/>
      <c r="K4" s="489"/>
      <c r="L4" s="489"/>
      <c r="M4" s="489"/>
      <c r="N4" s="489"/>
      <c r="O4" s="489"/>
      <c r="P4" s="489"/>
      <c r="Q4" s="489"/>
      <c r="R4" s="489"/>
      <c r="S4" s="489"/>
      <c r="T4" s="489"/>
      <c r="U4" s="489"/>
    </row>
    <row r="5" spans="1:21" ht="13.5" customHeight="1" thickBot="1" x14ac:dyDescent="0.25">
      <c r="A5" s="19"/>
      <c r="B5" s="19"/>
      <c r="C5" s="19"/>
      <c r="D5" s="19"/>
      <c r="E5" s="19"/>
      <c r="F5" s="19"/>
      <c r="G5" s="19"/>
      <c r="H5" s="19"/>
      <c r="I5" s="19"/>
      <c r="J5" s="19"/>
      <c r="K5" s="19"/>
      <c r="L5" s="19"/>
      <c r="M5" s="19"/>
      <c r="N5" s="19"/>
      <c r="O5" s="19"/>
      <c r="P5" s="19"/>
      <c r="Q5" s="19"/>
      <c r="R5" s="19"/>
      <c r="S5" s="19"/>
      <c r="T5" s="19"/>
      <c r="U5" s="19"/>
    </row>
    <row r="6" spans="1:21" ht="15" customHeight="1" thickTop="1" x14ac:dyDescent="0.2">
      <c r="A6" s="274"/>
      <c r="B6" s="72" t="s">
        <v>162</v>
      </c>
      <c r="C6" s="72"/>
      <c r="D6" s="72"/>
      <c r="E6" s="72"/>
      <c r="F6" s="72"/>
      <c r="G6" s="72"/>
      <c r="H6" s="72"/>
      <c r="I6" s="72"/>
      <c r="J6" s="72"/>
      <c r="K6" s="72"/>
      <c r="L6" s="72"/>
      <c r="M6" s="73"/>
      <c r="N6" s="72" t="s">
        <v>163</v>
      </c>
      <c r="O6" s="72"/>
      <c r="P6" s="72"/>
      <c r="Q6" s="73"/>
      <c r="R6" s="349"/>
      <c r="S6" s="592" t="s">
        <v>206</v>
      </c>
      <c r="T6" s="350"/>
      <c r="U6" s="349"/>
    </row>
    <row r="7" spans="1:21" ht="15" customHeight="1" x14ac:dyDescent="0.2">
      <c r="A7" s="66" t="s">
        <v>26</v>
      </c>
      <c r="B7" s="292" t="s">
        <v>1</v>
      </c>
      <c r="C7" s="351"/>
      <c r="D7" s="351"/>
      <c r="E7" s="352"/>
      <c r="F7" s="292" t="s">
        <v>157</v>
      </c>
      <c r="G7" s="351"/>
      <c r="H7" s="351"/>
      <c r="I7" s="352"/>
      <c r="J7" s="292" t="s">
        <v>0</v>
      </c>
      <c r="K7" s="351"/>
      <c r="L7" s="351"/>
      <c r="M7" s="352"/>
      <c r="N7" s="353" t="s">
        <v>2</v>
      </c>
      <c r="O7" s="61"/>
      <c r="P7" s="61"/>
      <c r="Q7" s="59"/>
      <c r="R7" s="354"/>
      <c r="S7" s="629"/>
      <c r="T7" s="357"/>
      <c r="U7" s="355"/>
    </row>
    <row r="8" spans="1:21" ht="40.5" customHeight="1" x14ac:dyDescent="0.2">
      <c r="A8" s="358"/>
      <c r="B8" s="156" t="s">
        <v>3</v>
      </c>
      <c r="C8" s="156" t="s">
        <v>4</v>
      </c>
      <c r="D8" s="359" t="s">
        <v>402</v>
      </c>
      <c r="E8" s="156" t="s">
        <v>0</v>
      </c>
      <c r="F8" s="156" t="s">
        <v>3</v>
      </c>
      <c r="G8" s="156" t="s">
        <v>4</v>
      </c>
      <c r="H8" s="359" t="s">
        <v>402</v>
      </c>
      <c r="I8" s="156" t="s">
        <v>0</v>
      </c>
      <c r="J8" s="156" t="s">
        <v>3</v>
      </c>
      <c r="K8" s="156" t="s">
        <v>4</v>
      </c>
      <c r="L8" s="359" t="s">
        <v>402</v>
      </c>
      <c r="M8" s="156" t="s">
        <v>0</v>
      </c>
      <c r="N8" s="156" t="s">
        <v>3</v>
      </c>
      <c r="O8" s="156" t="s">
        <v>4</v>
      </c>
      <c r="P8" s="359" t="s">
        <v>402</v>
      </c>
      <c r="Q8" s="156" t="s">
        <v>0</v>
      </c>
      <c r="R8" s="158" t="s">
        <v>3</v>
      </c>
      <c r="S8" s="158" t="s">
        <v>4</v>
      </c>
      <c r="T8" s="360" t="s">
        <v>402</v>
      </c>
      <c r="U8" s="356" t="s">
        <v>0</v>
      </c>
    </row>
    <row r="9" spans="1:21" ht="18.75" customHeight="1" x14ac:dyDescent="0.25">
      <c r="A9" s="234" t="s">
        <v>32</v>
      </c>
      <c r="B9" s="17">
        <v>9</v>
      </c>
      <c r="C9" s="17">
        <v>4</v>
      </c>
      <c r="D9" s="17">
        <v>0</v>
      </c>
      <c r="E9" s="17">
        <v>13</v>
      </c>
      <c r="F9" s="17">
        <v>2</v>
      </c>
      <c r="G9" s="17">
        <v>0</v>
      </c>
      <c r="H9" s="17">
        <v>0</v>
      </c>
      <c r="I9" s="17">
        <v>2</v>
      </c>
      <c r="J9" s="17">
        <v>11</v>
      </c>
      <c r="K9" s="17">
        <v>4</v>
      </c>
      <c r="L9" s="17">
        <v>0</v>
      </c>
      <c r="M9" s="17">
        <v>15</v>
      </c>
      <c r="N9" s="17">
        <v>0</v>
      </c>
      <c r="O9" s="17">
        <v>0</v>
      </c>
      <c r="P9" s="17">
        <v>0</v>
      </c>
      <c r="Q9" s="17">
        <v>0</v>
      </c>
      <c r="R9" s="18">
        <v>11</v>
      </c>
      <c r="S9" s="18">
        <v>4</v>
      </c>
      <c r="T9" s="18">
        <v>0</v>
      </c>
      <c r="U9" s="74">
        <v>15</v>
      </c>
    </row>
    <row r="10" spans="1:21" ht="18.75" customHeight="1" x14ac:dyDescent="0.25">
      <c r="A10" s="175" t="s">
        <v>33</v>
      </c>
      <c r="B10" s="17">
        <v>7</v>
      </c>
      <c r="C10" s="17">
        <v>3</v>
      </c>
      <c r="D10" s="17">
        <v>0</v>
      </c>
      <c r="E10" s="17">
        <v>10</v>
      </c>
      <c r="F10" s="17">
        <v>1</v>
      </c>
      <c r="G10" s="17">
        <v>1</v>
      </c>
      <c r="H10" s="17">
        <v>0</v>
      </c>
      <c r="I10" s="17">
        <v>2</v>
      </c>
      <c r="J10" s="17">
        <v>8</v>
      </c>
      <c r="K10" s="17">
        <v>4</v>
      </c>
      <c r="L10" s="17">
        <v>0</v>
      </c>
      <c r="M10" s="17">
        <v>12</v>
      </c>
      <c r="N10" s="17">
        <v>0</v>
      </c>
      <c r="O10" s="17">
        <v>0</v>
      </c>
      <c r="P10" s="17">
        <v>0</v>
      </c>
      <c r="Q10" s="17">
        <v>0</v>
      </c>
      <c r="R10" s="18">
        <v>8</v>
      </c>
      <c r="S10" s="18">
        <v>4</v>
      </c>
      <c r="T10" s="18">
        <v>0</v>
      </c>
      <c r="U10" s="74">
        <v>12</v>
      </c>
    </row>
    <row r="11" spans="1:21" ht="18.75" customHeight="1" x14ac:dyDescent="0.25">
      <c r="A11" s="175" t="s">
        <v>34</v>
      </c>
      <c r="B11" s="17">
        <v>10</v>
      </c>
      <c r="C11" s="17">
        <v>4</v>
      </c>
      <c r="D11" s="17">
        <v>0</v>
      </c>
      <c r="E11" s="17">
        <v>14</v>
      </c>
      <c r="F11" s="17">
        <v>1</v>
      </c>
      <c r="G11" s="17">
        <v>1</v>
      </c>
      <c r="H11" s="17">
        <v>0</v>
      </c>
      <c r="I11" s="17">
        <v>2</v>
      </c>
      <c r="J11" s="17">
        <v>11</v>
      </c>
      <c r="K11" s="17">
        <v>5</v>
      </c>
      <c r="L11" s="17">
        <v>0</v>
      </c>
      <c r="M11" s="17">
        <v>16</v>
      </c>
      <c r="N11" s="17">
        <v>1</v>
      </c>
      <c r="O11" s="17">
        <v>1</v>
      </c>
      <c r="P11" s="17">
        <v>0</v>
      </c>
      <c r="Q11" s="17">
        <v>2</v>
      </c>
      <c r="R11" s="18">
        <v>12</v>
      </c>
      <c r="S11" s="18">
        <v>6</v>
      </c>
      <c r="T11" s="18">
        <v>0</v>
      </c>
      <c r="U11" s="74">
        <v>18</v>
      </c>
    </row>
    <row r="12" spans="1:21" ht="18.75" customHeight="1" x14ac:dyDescent="0.25">
      <c r="A12" s="175" t="s">
        <v>35</v>
      </c>
      <c r="B12" s="17">
        <v>5</v>
      </c>
      <c r="C12" s="17">
        <v>2</v>
      </c>
      <c r="D12" s="17">
        <v>0</v>
      </c>
      <c r="E12" s="17">
        <v>7</v>
      </c>
      <c r="F12" s="17">
        <v>0</v>
      </c>
      <c r="G12" s="17">
        <v>0</v>
      </c>
      <c r="H12" s="17">
        <v>0</v>
      </c>
      <c r="I12" s="17">
        <v>0</v>
      </c>
      <c r="J12" s="17">
        <v>5</v>
      </c>
      <c r="K12" s="17">
        <v>2</v>
      </c>
      <c r="L12" s="17">
        <v>0</v>
      </c>
      <c r="M12" s="17">
        <v>7</v>
      </c>
      <c r="N12" s="17">
        <v>1</v>
      </c>
      <c r="O12" s="17">
        <v>2</v>
      </c>
      <c r="P12" s="17">
        <v>0</v>
      </c>
      <c r="Q12" s="17">
        <v>3</v>
      </c>
      <c r="R12" s="18">
        <v>6</v>
      </c>
      <c r="S12" s="18">
        <v>4</v>
      </c>
      <c r="T12" s="18">
        <v>0</v>
      </c>
      <c r="U12" s="74">
        <v>10</v>
      </c>
    </row>
    <row r="13" spans="1:21" ht="18.75" customHeight="1" x14ac:dyDescent="0.25">
      <c r="A13" s="175" t="s">
        <v>36</v>
      </c>
      <c r="B13" s="17">
        <v>12</v>
      </c>
      <c r="C13" s="17">
        <v>3</v>
      </c>
      <c r="D13" s="17">
        <v>0</v>
      </c>
      <c r="E13" s="17">
        <v>15</v>
      </c>
      <c r="F13" s="17">
        <v>0</v>
      </c>
      <c r="G13" s="17">
        <v>1</v>
      </c>
      <c r="H13" s="17">
        <v>0</v>
      </c>
      <c r="I13" s="17">
        <v>1</v>
      </c>
      <c r="J13" s="17">
        <v>12</v>
      </c>
      <c r="K13" s="17">
        <v>4</v>
      </c>
      <c r="L13" s="17">
        <v>0</v>
      </c>
      <c r="M13" s="17">
        <v>16</v>
      </c>
      <c r="N13" s="17">
        <v>0</v>
      </c>
      <c r="O13" s="17">
        <v>4</v>
      </c>
      <c r="P13" s="17">
        <v>0</v>
      </c>
      <c r="Q13" s="17">
        <v>4</v>
      </c>
      <c r="R13" s="18">
        <v>12</v>
      </c>
      <c r="S13" s="18">
        <v>8</v>
      </c>
      <c r="T13" s="18">
        <v>0</v>
      </c>
      <c r="U13" s="74">
        <v>20</v>
      </c>
    </row>
    <row r="14" spans="1:21" ht="18.75" customHeight="1" x14ac:dyDescent="0.25">
      <c r="A14" s="175" t="s">
        <v>37</v>
      </c>
      <c r="B14" s="17">
        <v>34</v>
      </c>
      <c r="C14" s="17">
        <v>16</v>
      </c>
      <c r="D14" s="17">
        <v>0</v>
      </c>
      <c r="E14" s="17">
        <v>50</v>
      </c>
      <c r="F14" s="17">
        <v>6</v>
      </c>
      <c r="G14" s="17">
        <v>6</v>
      </c>
      <c r="H14" s="17">
        <v>0</v>
      </c>
      <c r="I14" s="17">
        <v>12</v>
      </c>
      <c r="J14" s="17">
        <v>40</v>
      </c>
      <c r="K14" s="17">
        <v>22</v>
      </c>
      <c r="L14" s="17">
        <v>0</v>
      </c>
      <c r="M14" s="17">
        <v>62</v>
      </c>
      <c r="N14" s="17">
        <v>0</v>
      </c>
      <c r="O14" s="17">
        <v>5</v>
      </c>
      <c r="P14" s="17">
        <v>0</v>
      </c>
      <c r="Q14" s="17">
        <v>5</v>
      </c>
      <c r="R14" s="18">
        <v>40</v>
      </c>
      <c r="S14" s="18">
        <v>27</v>
      </c>
      <c r="T14" s="18">
        <v>0</v>
      </c>
      <c r="U14" s="74">
        <v>67</v>
      </c>
    </row>
    <row r="15" spans="1:21" ht="18.75" customHeight="1" x14ac:dyDescent="0.25">
      <c r="A15" s="175" t="s">
        <v>38</v>
      </c>
      <c r="B15" s="17">
        <v>22</v>
      </c>
      <c r="C15" s="17">
        <v>13</v>
      </c>
      <c r="D15" s="17">
        <v>0</v>
      </c>
      <c r="E15" s="17">
        <v>35</v>
      </c>
      <c r="F15" s="17">
        <v>3</v>
      </c>
      <c r="G15" s="17">
        <v>5</v>
      </c>
      <c r="H15" s="17">
        <v>0</v>
      </c>
      <c r="I15" s="17">
        <v>8</v>
      </c>
      <c r="J15" s="17">
        <v>25</v>
      </c>
      <c r="K15" s="17">
        <v>18</v>
      </c>
      <c r="L15" s="17">
        <v>0</v>
      </c>
      <c r="M15" s="17">
        <v>43</v>
      </c>
      <c r="N15" s="17">
        <v>0</v>
      </c>
      <c r="O15" s="17">
        <v>0</v>
      </c>
      <c r="P15" s="17">
        <v>0</v>
      </c>
      <c r="Q15" s="17">
        <v>0</v>
      </c>
      <c r="R15" s="18">
        <v>25</v>
      </c>
      <c r="S15" s="18">
        <v>18</v>
      </c>
      <c r="T15" s="18">
        <v>0</v>
      </c>
      <c r="U15" s="74">
        <v>43</v>
      </c>
    </row>
    <row r="16" spans="1:21" ht="18.75" customHeight="1" x14ac:dyDescent="0.25">
      <c r="A16" s="175" t="s">
        <v>39</v>
      </c>
      <c r="B16" s="17">
        <v>35</v>
      </c>
      <c r="C16" s="17">
        <v>9</v>
      </c>
      <c r="D16" s="17">
        <v>0</v>
      </c>
      <c r="E16" s="17">
        <v>44</v>
      </c>
      <c r="F16" s="17">
        <v>5</v>
      </c>
      <c r="G16" s="17">
        <v>2</v>
      </c>
      <c r="H16" s="17">
        <v>0</v>
      </c>
      <c r="I16" s="17">
        <v>7</v>
      </c>
      <c r="J16" s="17">
        <v>40</v>
      </c>
      <c r="K16" s="17">
        <v>11</v>
      </c>
      <c r="L16" s="17">
        <v>0</v>
      </c>
      <c r="M16" s="17">
        <v>51</v>
      </c>
      <c r="N16" s="17">
        <v>0</v>
      </c>
      <c r="O16" s="17">
        <v>2</v>
      </c>
      <c r="P16" s="17">
        <v>0</v>
      </c>
      <c r="Q16" s="17">
        <v>2</v>
      </c>
      <c r="R16" s="18">
        <v>40</v>
      </c>
      <c r="S16" s="18">
        <v>13</v>
      </c>
      <c r="T16" s="18">
        <v>0</v>
      </c>
      <c r="U16" s="74">
        <v>53</v>
      </c>
    </row>
    <row r="17" spans="1:21" ht="18.75" customHeight="1" x14ac:dyDescent="0.25">
      <c r="A17" s="175" t="s">
        <v>400</v>
      </c>
      <c r="B17" s="17">
        <v>9</v>
      </c>
      <c r="C17" s="17">
        <v>5</v>
      </c>
      <c r="D17" s="17">
        <v>0</v>
      </c>
      <c r="E17" s="17">
        <v>14</v>
      </c>
      <c r="F17" s="17">
        <v>0</v>
      </c>
      <c r="G17" s="17">
        <v>1</v>
      </c>
      <c r="H17" s="17">
        <v>0</v>
      </c>
      <c r="I17" s="17">
        <v>1</v>
      </c>
      <c r="J17" s="17">
        <v>9</v>
      </c>
      <c r="K17" s="17">
        <v>6</v>
      </c>
      <c r="L17" s="17">
        <v>0</v>
      </c>
      <c r="M17" s="17">
        <v>15</v>
      </c>
      <c r="N17" s="17">
        <v>0</v>
      </c>
      <c r="O17" s="17">
        <v>1</v>
      </c>
      <c r="P17" s="17">
        <v>0</v>
      </c>
      <c r="Q17" s="17">
        <v>1</v>
      </c>
      <c r="R17" s="18">
        <v>9</v>
      </c>
      <c r="S17" s="18">
        <v>7</v>
      </c>
      <c r="T17" s="18">
        <v>0</v>
      </c>
      <c r="U17" s="74">
        <v>16</v>
      </c>
    </row>
    <row r="18" spans="1:21" ht="18.75" customHeight="1" x14ac:dyDescent="0.25">
      <c r="A18" s="175" t="s">
        <v>40</v>
      </c>
      <c r="B18" s="17">
        <v>26</v>
      </c>
      <c r="C18" s="17">
        <v>11</v>
      </c>
      <c r="D18" s="17">
        <v>0</v>
      </c>
      <c r="E18" s="17">
        <v>37</v>
      </c>
      <c r="F18" s="17">
        <v>0</v>
      </c>
      <c r="G18" s="17">
        <v>6</v>
      </c>
      <c r="H18" s="17">
        <v>0</v>
      </c>
      <c r="I18" s="17">
        <v>6</v>
      </c>
      <c r="J18" s="17">
        <v>26</v>
      </c>
      <c r="K18" s="17">
        <v>17</v>
      </c>
      <c r="L18" s="17">
        <v>0</v>
      </c>
      <c r="M18" s="17">
        <v>43</v>
      </c>
      <c r="N18" s="17">
        <v>2</v>
      </c>
      <c r="O18" s="17">
        <v>3</v>
      </c>
      <c r="P18" s="17">
        <v>0</v>
      </c>
      <c r="Q18" s="17">
        <v>5</v>
      </c>
      <c r="R18" s="18">
        <v>28</v>
      </c>
      <c r="S18" s="18">
        <v>20</v>
      </c>
      <c r="T18" s="18">
        <v>0</v>
      </c>
      <c r="U18" s="74">
        <v>48</v>
      </c>
    </row>
    <row r="19" spans="1:21" ht="18.75" customHeight="1" x14ac:dyDescent="0.25">
      <c r="A19" s="175" t="s">
        <v>41</v>
      </c>
      <c r="B19" s="17">
        <v>33</v>
      </c>
      <c r="C19" s="17">
        <v>16</v>
      </c>
      <c r="D19" s="17">
        <v>0</v>
      </c>
      <c r="E19" s="17">
        <v>49</v>
      </c>
      <c r="F19" s="17">
        <v>7</v>
      </c>
      <c r="G19" s="17">
        <v>6</v>
      </c>
      <c r="H19" s="17">
        <v>0</v>
      </c>
      <c r="I19" s="17">
        <v>13</v>
      </c>
      <c r="J19" s="17">
        <v>40</v>
      </c>
      <c r="K19" s="17">
        <v>22</v>
      </c>
      <c r="L19" s="17">
        <v>0</v>
      </c>
      <c r="M19" s="17">
        <v>62</v>
      </c>
      <c r="N19" s="17">
        <v>0</v>
      </c>
      <c r="O19" s="17">
        <v>0</v>
      </c>
      <c r="P19" s="17">
        <v>0</v>
      </c>
      <c r="Q19" s="17">
        <v>0</v>
      </c>
      <c r="R19" s="18">
        <v>40</v>
      </c>
      <c r="S19" s="18">
        <v>22</v>
      </c>
      <c r="T19" s="18">
        <v>0</v>
      </c>
      <c r="U19" s="74">
        <v>62</v>
      </c>
    </row>
    <row r="20" spans="1:21" ht="18.75" customHeight="1" x14ac:dyDescent="0.25">
      <c r="A20" s="175" t="s">
        <v>42</v>
      </c>
      <c r="B20" s="17">
        <v>22</v>
      </c>
      <c r="C20" s="17">
        <v>9</v>
      </c>
      <c r="D20" s="17">
        <v>0</v>
      </c>
      <c r="E20" s="17">
        <v>31</v>
      </c>
      <c r="F20" s="17">
        <v>1</v>
      </c>
      <c r="G20" s="17">
        <v>2</v>
      </c>
      <c r="H20" s="17">
        <v>0</v>
      </c>
      <c r="I20" s="17">
        <v>3</v>
      </c>
      <c r="J20" s="17">
        <v>23</v>
      </c>
      <c r="K20" s="17">
        <v>11</v>
      </c>
      <c r="L20" s="17">
        <v>0</v>
      </c>
      <c r="M20" s="17">
        <v>34</v>
      </c>
      <c r="N20" s="17">
        <v>1</v>
      </c>
      <c r="O20" s="17">
        <v>4</v>
      </c>
      <c r="P20" s="17">
        <v>0</v>
      </c>
      <c r="Q20" s="17">
        <v>5</v>
      </c>
      <c r="R20" s="18">
        <v>24</v>
      </c>
      <c r="S20" s="18">
        <v>15</v>
      </c>
      <c r="T20" s="18">
        <v>0</v>
      </c>
      <c r="U20" s="74">
        <v>39</v>
      </c>
    </row>
    <row r="21" spans="1:21" ht="18.75" customHeight="1" x14ac:dyDescent="0.25">
      <c r="A21" s="239" t="s">
        <v>43</v>
      </c>
      <c r="B21" s="17">
        <v>27</v>
      </c>
      <c r="C21" s="17">
        <v>8</v>
      </c>
      <c r="D21" s="17">
        <v>0</v>
      </c>
      <c r="E21" s="17">
        <v>35</v>
      </c>
      <c r="F21" s="17">
        <v>3</v>
      </c>
      <c r="G21" s="17">
        <v>1</v>
      </c>
      <c r="H21" s="17">
        <v>0</v>
      </c>
      <c r="I21" s="17">
        <v>4</v>
      </c>
      <c r="J21" s="17">
        <v>30</v>
      </c>
      <c r="K21" s="17">
        <v>9</v>
      </c>
      <c r="L21" s="17">
        <v>0</v>
      </c>
      <c r="M21" s="17">
        <v>39</v>
      </c>
      <c r="N21" s="17">
        <v>0</v>
      </c>
      <c r="O21" s="17">
        <v>6</v>
      </c>
      <c r="P21" s="17">
        <v>0</v>
      </c>
      <c r="Q21" s="17">
        <v>6</v>
      </c>
      <c r="R21" s="18">
        <v>30</v>
      </c>
      <c r="S21" s="18">
        <v>15</v>
      </c>
      <c r="T21" s="18">
        <v>0</v>
      </c>
      <c r="U21" s="74">
        <v>45</v>
      </c>
    </row>
    <row r="22" spans="1:21" ht="18.75" customHeight="1" x14ac:dyDescent="0.25">
      <c r="A22" s="239" t="s">
        <v>44</v>
      </c>
      <c r="B22" s="17">
        <v>5</v>
      </c>
      <c r="C22" s="17">
        <v>4</v>
      </c>
      <c r="D22" s="17">
        <v>0</v>
      </c>
      <c r="E22" s="17">
        <v>9</v>
      </c>
      <c r="F22" s="17">
        <v>0</v>
      </c>
      <c r="G22" s="17">
        <v>0</v>
      </c>
      <c r="H22" s="17">
        <v>0</v>
      </c>
      <c r="I22" s="17">
        <v>0</v>
      </c>
      <c r="J22" s="17">
        <v>5</v>
      </c>
      <c r="K22" s="17">
        <v>4</v>
      </c>
      <c r="L22" s="17">
        <v>0</v>
      </c>
      <c r="M22" s="17">
        <v>9</v>
      </c>
      <c r="N22" s="17">
        <v>0</v>
      </c>
      <c r="O22" s="17">
        <v>0</v>
      </c>
      <c r="P22" s="17">
        <v>0</v>
      </c>
      <c r="Q22" s="17">
        <v>0</v>
      </c>
      <c r="R22" s="18">
        <v>5</v>
      </c>
      <c r="S22" s="18">
        <v>4</v>
      </c>
      <c r="T22" s="18">
        <v>0</v>
      </c>
      <c r="U22" s="74">
        <v>9</v>
      </c>
    </row>
    <row r="23" spans="1:21" ht="18.75" customHeight="1" x14ac:dyDescent="0.25">
      <c r="A23" s="175" t="s">
        <v>45</v>
      </c>
      <c r="B23" s="17">
        <v>15</v>
      </c>
      <c r="C23" s="17">
        <v>7</v>
      </c>
      <c r="D23" s="17">
        <v>0</v>
      </c>
      <c r="E23" s="17">
        <v>22</v>
      </c>
      <c r="F23" s="17">
        <v>2</v>
      </c>
      <c r="G23" s="17">
        <v>0</v>
      </c>
      <c r="H23" s="17">
        <v>0</v>
      </c>
      <c r="I23" s="17">
        <v>2</v>
      </c>
      <c r="J23" s="17">
        <v>17</v>
      </c>
      <c r="K23" s="17">
        <v>7</v>
      </c>
      <c r="L23" s="17">
        <v>0</v>
      </c>
      <c r="M23" s="17">
        <v>24</v>
      </c>
      <c r="N23" s="17">
        <v>0</v>
      </c>
      <c r="O23" s="17">
        <v>1</v>
      </c>
      <c r="P23" s="17">
        <v>0</v>
      </c>
      <c r="Q23" s="17">
        <v>1</v>
      </c>
      <c r="R23" s="18">
        <v>17</v>
      </c>
      <c r="S23" s="18">
        <v>8</v>
      </c>
      <c r="T23" s="18">
        <v>0</v>
      </c>
      <c r="U23" s="74">
        <v>25</v>
      </c>
    </row>
    <row r="24" spans="1:21" ht="18.75" customHeight="1" x14ac:dyDescent="0.25">
      <c r="A24" s="175" t="s">
        <v>46</v>
      </c>
      <c r="B24" s="17">
        <v>134</v>
      </c>
      <c r="C24" s="17">
        <v>60</v>
      </c>
      <c r="D24" s="17">
        <v>0</v>
      </c>
      <c r="E24" s="17">
        <v>194</v>
      </c>
      <c r="F24" s="17">
        <v>14</v>
      </c>
      <c r="G24" s="17">
        <v>19</v>
      </c>
      <c r="H24" s="17">
        <v>0</v>
      </c>
      <c r="I24" s="17">
        <v>33</v>
      </c>
      <c r="J24" s="17">
        <v>148</v>
      </c>
      <c r="K24" s="17">
        <v>79</v>
      </c>
      <c r="L24" s="17">
        <v>0</v>
      </c>
      <c r="M24" s="17">
        <v>227</v>
      </c>
      <c r="N24" s="17">
        <v>2</v>
      </c>
      <c r="O24" s="17">
        <v>12</v>
      </c>
      <c r="P24" s="17">
        <v>0</v>
      </c>
      <c r="Q24" s="17">
        <v>14</v>
      </c>
      <c r="R24" s="18">
        <v>150</v>
      </c>
      <c r="S24" s="18">
        <v>91</v>
      </c>
      <c r="T24" s="18">
        <v>0</v>
      </c>
      <c r="U24" s="74">
        <v>241</v>
      </c>
    </row>
    <row r="25" spans="1:21" ht="18.75" customHeight="1" x14ac:dyDescent="0.25">
      <c r="A25" s="361" t="s">
        <v>402</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8">
        <v>0</v>
      </c>
      <c r="S25" s="18">
        <v>0</v>
      </c>
      <c r="T25" s="18">
        <v>0</v>
      </c>
      <c r="U25" s="74">
        <v>0</v>
      </c>
    </row>
    <row r="26" spans="1:21" ht="18.75" customHeight="1" thickBot="1" x14ac:dyDescent="0.3">
      <c r="A26" s="64" t="s">
        <v>0</v>
      </c>
      <c r="B26" s="65">
        <v>405</v>
      </c>
      <c r="C26" s="65">
        <v>174</v>
      </c>
      <c r="D26" s="65">
        <v>0</v>
      </c>
      <c r="E26" s="65">
        <v>579</v>
      </c>
      <c r="F26" s="65">
        <v>45</v>
      </c>
      <c r="G26" s="65">
        <v>51</v>
      </c>
      <c r="H26" s="65">
        <v>0</v>
      </c>
      <c r="I26" s="65">
        <v>96</v>
      </c>
      <c r="J26" s="65">
        <v>450</v>
      </c>
      <c r="K26" s="65">
        <v>225</v>
      </c>
      <c r="L26" s="65">
        <v>0</v>
      </c>
      <c r="M26" s="65">
        <v>675</v>
      </c>
      <c r="N26" s="65">
        <v>7</v>
      </c>
      <c r="O26" s="65">
        <v>41</v>
      </c>
      <c r="P26" s="65">
        <v>0</v>
      </c>
      <c r="Q26" s="65">
        <v>48</v>
      </c>
      <c r="R26" s="65">
        <v>457</v>
      </c>
      <c r="S26" s="65">
        <v>266</v>
      </c>
      <c r="T26" s="65">
        <v>0</v>
      </c>
      <c r="U26" s="65">
        <v>723</v>
      </c>
    </row>
    <row r="27" spans="1:21" ht="13.5" thickTop="1" x14ac:dyDescent="0.2">
      <c r="A27" s="193" t="s">
        <v>234</v>
      </c>
      <c r="B27" s="19"/>
      <c r="C27" s="19"/>
      <c r="D27" s="19"/>
      <c r="E27" s="19"/>
      <c r="F27" s="19"/>
      <c r="G27" s="19"/>
      <c r="H27" s="19"/>
      <c r="I27" s="19"/>
      <c r="J27" s="19"/>
      <c r="K27" s="19"/>
      <c r="L27" s="19"/>
      <c r="M27" s="19"/>
      <c r="N27" s="19"/>
      <c r="O27" s="19"/>
      <c r="P27" s="19"/>
      <c r="Q27" s="19"/>
      <c r="R27" s="19"/>
      <c r="S27" s="19"/>
      <c r="T27" s="19"/>
      <c r="U27" s="19"/>
    </row>
  </sheetData>
  <mergeCells count="3">
    <mergeCell ref="A2:U2"/>
    <mergeCell ref="A4:U4"/>
    <mergeCell ref="S6:S7"/>
  </mergeCells>
  <phoneticPr fontId="4" type="noConversion"/>
  <pageMargins left="0.82677165354330717" right="0.35433070866141736" top="1.3385826771653544" bottom="0.98425196850393704" header="0.51181102362204722" footer="0.51181102362204722"/>
  <pageSetup paperSize="14" scale="63"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zoomScale="70" zoomScaleNormal="70" workbookViewId="0">
      <selection activeCell="B1" sqref="B1"/>
    </sheetView>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183" t="s">
        <v>407</v>
      </c>
      <c r="B1" s="20"/>
      <c r="C1" s="20"/>
      <c r="D1" s="20"/>
      <c r="E1" s="20"/>
      <c r="F1" s="20"/>
      <c r="G1" s="20"/>
      <c r="H1" s="20"/>
      <c r="I1" s="20"/>
      <c r="J1" s="19"/>
    </row>
    <row r="2" spans="1:10" ht="18" customHeight="1" x14ac:dyDescent="0.25">
      <c r="A2" s="20"/>
      <c r="B2" s="393" t="s">
        <v>50</v>
      </c>
      <c r="C2" s="393"/>
      <c r="D2" s="402"/>
      <c r="E2" s="402"/>
      <c r="F2" s="402"/>
      <c r="G2" s="402"/>
      <c r="H2" s="402"/>
      <c r="I2" s="402"/>
      <c r="J2" s="402"/>
    </row>
    <row r="3" spans="1:10" x14ac:dyDescent="0.2">
      <c r="A3" s="20"/>
      <c r="B3" s="20"/>
      <c r="C3" s="20"/>
      <c r="D3" s="20"/>
      <c r="E3" s="20"/>
      <c r="F3" s="20"/>
      <c r="G3" s="20"/>
      <c r="H3" s="20"/>
      <c r="I3" s="20"/>
      <c r="J3" s="19"/>
    </row>
    <row r="4" spans="1:10" ht="15.75" x14ac:dyDescent="0.25">
      <c r="A4" s="20"/>
      <c r="B4" s="401" t="s">
        <v>247</v>
      </c>
      <c r="C4" s="401"/>
      <c r="D4" s="393"/>
      <c r="E4" s="393"/>
      <c r="F4" s="393"/>
      <c r="G4" s="393"/>
      <c r="H4" s="393"/>
      <c r="I4" s="393"/>
      <c r="J4" s="402"/>
    </row>
    <row r="5" spans="1:10" ht="13.5" thickBot="1" x14ac:dyDescent="0.25">
      <c r="A5" s="20"/>
      <c r="B5" s="20"/>
      <c r="C5" s="20"/>
      <c r="D5" s="20"/>
      <c r="E5" s="20"/>
      <c r="F5" s="20"/>
      <c r="G5" s="20"/>
      <c r="H5" s="20"/>
      <c r="I5" s="20"/>
      <c r="J5" s="19"/>
    </row>
    <row r="6" spans="1:10" ht="21" customHeight="1" thickTop="1" x14ac:dyDescent="0.2">
      <c r="A6" s="417" t="s">
        <v>91</v>
      </c>
      <c r="B6" s="414" t="s">
        <v>375</v>
      </c>
      <c r="C6" s="405" t="s">
        <v>248</v>
      </c>
      <c r="D6" s="406"/>
      <c r="E6" s="411" t="s">
        <v>78</v>
      </c>
      <c r="F6" s="412"/>
      <c r="G6" s="412"/>
      <c r="H6" s="412"/>
      <c r="I6" s="413"/>
      <c r="J6" s="405" t="s">
        <v>255</v>
      </c>
    </row>
    <row r="7" spans="1:10" ht="13.5" customHeight="1" x14ac:dyDescent="0.2">
      <c r="A7" s="418"/>
      <c r="B7" s="415"/>
      <c r="C7" s="407"/>
      <c r="D7" s="408"/>
      <c r="E7" s="426" t="s">
        <v>251</v>
      </c>
      <c r="F7" s="420" t="s">
        <v>252</v>
      </c>
      <c r="G7" s="421"/>
      <c r="H7" s="421"/>
      <c r="I7" s="422"/>
      <c r="J7" s="429"/>
    </row>
    <row r="8" spans="1:10" ht="12.75" customHeight="1" x14ac:dyDescent="0.2">
      <c r="A8" s="418"/>
      <c r="B8" s="415"/>
      <c r="C8" s="423" t="s">
        <v>261</v>
      </c>
      <c r="D8" s="425" t="s">
        <v>249</v>
      </c>
      <c r="E8" s="427"/>
      <c r="F8" s="409" t="s">
        <v>110</v>
      </c>
      <c r="G8" s="410"/>
      <c r="H8" s="409" t="s">
        <v>219</v>
      </c>
      <c r="I8" s="410"/>
      <c r="J8" s="429"/>
    </row>
    <row r="9" spans="1:10" ht="12.75" customHeight="1" x14ac:dyDescent="0.2">
      <c r="A9" s="419"/>
      <c r="B9" s="416"/>
      <c r="C9" s="424"/>
      <c r="D9" s="424"/>
      <c r="E9" s="428"/>
      <c r="F9" s="194" t="s">
        <v>261</v>
      </c>
      <c r="G9" s="195" t="s">
        <v>249</v>
      </c>
      <c r="H9" s="194" t="s">
        <v>261</v>
      </c>
      <c r="I9" s="195" t="s">
        <v>249</v>
      </c>
      <c r="J9" s="430"/>
    </row>
    <row r="10" spans="1:10" ht="13.5" customHeight="1" x14ac:dyDescent="0.25">
      <c r="A10" s="196" t="s">
        <v>92</v>
      </c>
      <c r="B10" s="197" t="s">
        <v>81</v>
      </c>
      <c r="C10" s="168">
        <v>20352</v>
      </c>
      <c r="D10" s="168">
        <v>379</v>
      </c>
      <c r="E10" s="168">
        <v>56085</v>
      </c>
      <c r="F10" s="198">
        <v>1410</v>
      </c>
      <c r="G10" s="198">
        <v>0</v>
      </c>
      <c r="H10" s="198">
        <v>431</v>
      </c>
      <c r="I10" s="20">
        <v>0</v>
      </c>
      <c r="J10" s="168">
        <v>57926</v>
      </c>
    </row>
    <row r="11" spans="1:10" ht="15.75" x14ac:dyDescent="0.25">
      <c r="A11" s="199" t="s">
        <v>93</v>
      </c>
      <c r="B11" s="197" t="s">
        <v>82</v>
      </c>
      <c r="C11" s="168">
        <v>825</v>
      </c>
      <c r="D11" s="168">
        <v>15</v>
      </c>
      <c r="E11" s="168">
        <v>2600</v>
      </c>
      <c r="F11" s="166">
        <v>88</v>
      </c>
      <c r="G11" s="168">
        <v>0</v>
      </c>
      <c r="H11" s="168">
        <v>68</v>
      </c>
      <c r="I11" s="168">
        <v>0</v>
      </c>
      <c r="J11" s="168">
        <v>2756</v>
      </c>
    </row>
    <row r="12" spans="1:10" ht="15.75" x14ac:dyDescent="0.25">
      <c r="A12" s="199" t="s">
        <v>94</v>
      </c>
      <c r="B12" s="200" t="s">
        <v>83</v>
      </c>
      <c r="C12" s="168">
        <v>737</v>
      </c>
      <c r="D12" s="168">
        <v>35</v>
      </c>
      <c r="E12" s="168">
        <v>15451</v>
      </c>
      <c r="F12" s="166">
        <v>71</v>
      </c>
      <c r="G12" s="168">
        <v>0</v>
      </c>
      <c r="H12" s="168">
        <v>49</v>
      </c>
      <c r="I12" s="168">
        <v>0</v>
      </c>
      <c r="J12" s="168">
        <v>15571</v>
      </c>
    </row>
    <row r="13" spans="1:10" ht="15.75" x14ac:dyDescent="0.25">
      <c r="A13" s="199" t="s">
        <v>95</v>
      </c>
      <c r="B13" s="200" t="s">
        <v>84</v>
      </c>
      <c r="C13" s="168">
        <v>16215</v>
      </c>
      <c r="D13" s="168">
        <v>569</v>
      </c>
      <c r="E13" s="168">
        <v>45452</v>
      </c>
      <c r="F13" s="166">
        <v>2052</v>
      </c>
      <c r="G13" s="168">
        <v>0</v>
      </c>
      <c r="H13" s="168">
        <v>942</v>
      </c>
      <c r="I13" s="168">
        <v>0</v>
      </c>
      <c r="J13" s="168">
        <v>48446</v>
      </c>
    </row>
    <row r="14" spans="1:10" ht="15.75" x14ac:dyDescent="0.25">
      <c r="A14" s="199" t="s">
        <v>96</v>
      </c>
      <c r="B14" s="200" t="s">
        <v>90</v>
      </c>
      <c r="C14" s="168">
        <v>1616</v>
      </c>
      <c r="D14" s="168">
        <v>15</v>
      </c>
      <c r="E14" s="168">
        <v>3445</v>
      </c>
      <c r="F14" s="166">
        <v>34</v>
      </c>
      <c r="G14" s="168">
        <v>0</v>
      </c>
      <c r="H14" s="168">
        <v>13</v>
      </c>
      <c r="I14" s="168">
        <v>0</v>
      </c>
      <c r="J14" s="168">
        <v>3492</v>
      </c>
    </row>
    <row r="15" spans="1:10" ht="15.75" x14ac:dyDescent="0.25">
      <c r="A15" s="199" t="s">
        <v>97</v>
      </c>
      <c r="B15" s="200" t="s">
        <v>25</v>
      </c>
      <c r="C15" s="168">
        <v>18647</v>
      </c>
      <c r="D15" s="168">
        <v>776</v>
      </c>
      <c r="E15" s="168">
        <v>55744</v>
      </c>
      <c r="F15" s="166">
        <v>3616</v>
      </c>
      <c r="G15" s="168">
        <v>0</v>
      </c>
      <c r="H15" s="168">
        <v>2358</v>
      </c>
      <c r="I15" s="168">
        <v>0</v>
      </c>
      <c r="J15" s="168">
        <v>61718</v>
      </c>
    </row>
    <row r="16" spans="1:10" ht="15.75" x14ac:dyDescent="0.25">
      <c r="A16" s="199" t="s">
        <v>98</v>
      </c>
      <c r="B16" s="197" t="s">
        <v>119</v>
      </c>
      <c r="C16" s="168">
        <v>61653</v>
      </c>
      <c r="D16" s="168">
        <v>1404</v>
      </c>
      <c r="E16" s="168">
        <v>142613</v>
      </c>
      <c r="F16" s="166">
        <v>8422</v>
      </c>
      <c r="G16" s="168">
        <v>0</v>
      </c>
      <c r="H16" s="168">
        <v>1815</v>
      </c>
      <c r="I16" s="168">
        <v>0</v>
      </c>
      <c r="J16" s="168">
        <v>152850</v>
      </c>
    </row>
    <row r="17" spans="1:10" ht="15.75" x14ac:dyDescent="0.25">
      <c r="A17" s="199" t="s">
        <v>99</v>
      </c>
      <c r="B17" s="197" t="s">
        <v>85</v>
      </c>
      <c r="C17" s="168">
        <v>17419</v>
      </c>
      <c r="D17" s="168">
        <v>585</v>
      </c>
      <c r="E17" s="168">
        <v>55997</v>
      </c>
      <c r="F17" s="166">
        <v>2098</v>
      </c>
      <c r="G17" s="168">
        <v>0</v>
      </c>
      <c r="H17" s="168">
        <v>285</v>
      </c>
      <c r="I17" s="168">
        <v>0</v>
      </c>
      <c r="J17" s="168">
        <v>58380</v>
      </c>
    </row>
    <row r="18" spans="1:10" ht="15.75" x14ac:dyDescent="0.25">
      <c r="A18" s="199" t="s">
        <v>48</v>
      </c>
      <c r="B18" s="197" t="s">
        <v>121</v>
      </c>
      <c r="C18" s="168">
        <v>26523</v>
      </c>
      <c r="D18" s="168">
        <v>3658</v>
      </c>
      <c r="E18" s="168">
        <v>58740</v>
      </c>
      <c r="F18" s="166">
        <v>2942</v>
      </c>
      <c r="G18" s="168">
        <v>0</v>
      </c>
      <c r="H18" s="168">
        <v>2071</v>
      </c>
      <c r="I18" s="168">
        <v>0</v>
      </c>
      <c r="J18" s="168">
        <v>63753</v>
      </c>
    </row>
    <row r="19" spans="1:10" ht="15.75" x14ac:dyDescent="0.25">
      <c r="A19" s="199" t="s">
        <v>100</v>
      </c>
      <c r="B19" s="200" t="s">
        <v>86</v>
      </c>
      <c r="C19" s="168">
        <v>8038</v>
      </c>
      <c r="D19" s="168">
        <v>91</v>
      </c>
      <c r="E19" s="168">
        <v>12498</v>
      </c>
      <c r="F19" s="166">
        <v>2314</v>
      </c>
      <c r="G19" s="168">
        <v>0</v>
      </c>
      <c r="H19" s="168">
        <v>36</v>
      </c>
      <c r="I19" s="168">
        <v>0</v>
      </c>
      <c r="J19" s="168">
        <v>14848</v>
      </c>
    </row>
    <row r="20" spans="1:10" ht="15.75" x14ac:dyDescent="0.25">
      <c r="A20" s="199" t="s">
        <v>101</v>
      </c>
      <c r="B20" s="197" t="s">
        <v>115</v>
      </c>
      <c r="C20" s="168">
        <v>162560</v>
      </c>
      <c r="D20" s="168">
        <v>1054</v>
      </c>
      <c r="E20" s="168">
        <v>83280</v>
      </c>
      <c r="F20" s="166">
        <v>132000</v>
      </c>
      <c r="G20" s="168">
        <v>0</v>
      </c>
      <c r="H20" s="168">
        <v>1639</v>
      </c>
      <c r="I20" s="168">
        <v>0</v>
      </c>
      <c r="J20" s="168">
        <v>216919</v>
      </c>
    </row>
    <row r="21" spans="1:10" ht="15.75" x14ac:dyDescent="0.25">
      <c r="A21" s="199" t="s">
        <v>102</v>
      </c>
      <c r="B21" s="197" t="s">
        <v>120</v>
      </c>
      <c r="C21" s="168">
        <v>2264</v>
      </c>
      <c r="D21" s="168">
        <v>22</v>
      </c>
      <c r="E21" s="168">
        <v>26161</v>
      </c>
      <c r="F21" s="166">
        <v>1836</v>
      </c>
      <c r="G21" s="168">
        <v>0</v>
      </c>
      <c r="H21" s="168">
        <v>226</v>
      </c>
      <c r="I21" s="168">
        <v>0</v>
      </c>
      <c r="J21" s="168">
        <v>28223</v>
      </c>
    </row>
    <row r="22" spans="1:10" ht="15.75" x14ac:dyDescent="0.25">
      <c r="A22" s="199" t="s">
        <v>103</v>
      </c>
      <c r="B22" s="197" t="s">
        <v>87</v>
      </c>
      <c r="C22" s="168">
        <v>24522</v>
      </c>
      <c r="D22" s="168">
        <v>169</v>
      </c>
      <c r="E22" s="168">
        <v>31800</v>
      </c>
      <c r="F22" s="166">
        <v>21540</v>
      </c>
      <c r="G22" s="168">
        <v>0</v>
      </c>
      <c r="H22" s="168">
        <v>138</v>
      </c>
      <c r="I22" s="168">
        <v>0</v>
      </c>
      <c r="J22" s="168">
        <v>53478</v>
      </c>
    </row>
    <row r="23" spans="1:10" ht="15.75" x14ac:dyDescent="0.25">
      <c r="A23" s="199" t="s">
        <v>104</v>
      </c>
      <c r="B23" s="197" t="s">
        <v>88</v>
      </c>
      <c r="C23" s="168">
        <v>97318</v>
      </c>
      <c r="D23" s="168">
        <v>465</v>
      </c>
      <c r="E23" s="168">
        <v>73729</v>
      </c>
      <c r="F23" s="166">
        <v>85005</v>
      </c>
      <c r="G23" s="168">
        <v>0</v>
      </c>
      <c r="H23" s="168">
        <v>1066</v>
      </c>
      <c r="I23" s="168">
        <v>0</v>
      </c>
      <c r="J23" s="168">
        <v>159800</v>
      </c>
    </row>
    <row r="24" spans="1:10" ht="15.75" x14ac:dyDescent="0.25">
      <c r="A24" s="199" t="s">
        <v>105</v>
      </c>
      <c r="B24" s="200" t="s">
        <v>108</v>
      </c>
      <c r="C24" s="168">
        <v>268097</v>
      </c>
      <c r="D24" s="168">
        <v>727</v>
      </c>
      <c r="E24" s="168">
        <v>35556</v>
      </c>
      <c r="F24" s="166">
        <v>250936</v>
      </c>
      <c r="G24" s="168">
        <v>0</v>
      </c>
      <c r="H24" s="168">
        <v>3102</v>
      </c>
      <c r="I24" s="168">
        <v>0</v>
      </c>
      <c r="J24" s="168">
        <v>289594</v>
      </c>
    </row>
    <row r="25" spans="1:10" ht="15.75" x14ac:dyDescent="0.25">
      <c r="A25" s="199" t="s">
        <v>106</v>
      </c>
      <c r="B25" s="200" t="s">
        <v>89</v>
      </c>
      <c r="C25" s="168">
        <v>120760</v>
      </c>
      <c r="D25" s="168">
        <v>263</v>
      </c>
      <c r="E25" s="168">
        <v>151951</v>
      </c>
      <c r="F25" s="166">
        <v>182</v>
      </c>
      <c r="G25" s="168">
        <v>0</v>
      </c>
      <c r="H25" s="168">
        <v>513</v>
      </c>
      <c r="I25" s="168">
        <v>0</v>
      </c>
      <c r="J25" s="168">
        <v>152646</v>
      </c>
    </row>
    <row r="26" spans="1:10" ht="15.75" x14ac:dyDescent="0.25">
      <c r="A26" s="199" t="s">
        <v>107</v>
      </c>
      <c r="B26" s="200" t="s">
        <v>109</v>
      </c>
      <c r="C26" s="168">
        <v>123</v>
      </c>
      <c r="D26" s="168">
        <v>4</v>
      </c>
      <c r="E26" s="168">
        <v>311</v>
      </c>
      <c r="F26" s="166">
        <v>1</v>
      </c>
      <c r="G26" s="168">
        <v>0</v>
      </c>
      <c r="H26" s="168">
        <v>1</v>
      </c>
      <c r="I26" s="168">
        <v>0</v>
      </c>
      <c r="J26" s="168">
        <v>313</v>
      </c>
    </row>
    <row r="27" spans="1:10" ht="15.75" x14ac:dyDescent="0.25">
      <c r="A27" s="201" t="s">
        <v>401</v>
      </c>
      <c r="B27" s="202" t="s">
        <v>402</v>
      </c>
      <c r="C27" s="168">
        <v>22651</v>
      </c>
      <c r="D27" s="168">
        <v>0</v>
      </c>
      <c r="E27" s="168">
        <v>0</v>
      </c>
      <c r="F27" s="166">
        <v>22651</v>
      </c>
      <c r="G27" s="168">
        <v>0</v>
      </c>
      <c r="H27" s="168">
        <v>0</v>
      </c>
      <c r="I27" s="168">
        <v>0</v>
      </c>
      <c r="J27" s="168">
        <v>22651</v>
      </c>
    </row>
    <row r="28" spans="1:10" ht="20.25" customHeight="1" thickBot="1" x14ac:dyDescent="0.3">
      <c r="A28" s="203"/>
      <c r="B28" s="190" t="s">
        <v>0</v>
      </c>
      <c r="C28" s="191">
        <v>870320</v>
      </c>
      <c r="D28" s="191">
        <v>10231</v>
      </c>
      <c r="E28" s="191">
        <v>851413</v>
      </c>
      <c r="F28" s="204">
        <v>537198</v>
      </c>
      <c r="G28" s="191">
        <v>0</v>
      </c>
      <c r="H28" s="191">
        <v>14753</v>
      </c>
      <c r="I28" s="191">
        <v>0</v>
      </c>
      <c r="J28" s="191">
        <v>1403364</v>
      </c>
    </row>
    <row r="29" spans="1:10" ht="13.5" customHeight="1" thickTop="1" x14ac:dyDescent="0.25">
      <c r="A29" s="205" t="s">
        <v>376</v>
      </c>
      <c r="B29" s="206"/>
      <c r="C29" s="206"/>
      <c r="D29" s="207"/>
      <c r="E29" s="207"/>
      <c r="F29" s="207"/>
      <c r="G29" s="207"/>
      <c r="H29" s="207"/>
      <c r="I29" s="207"/>
      <c r="J29" s="207"/>
    </row>
    <row r="30" spans="1:10" s="2" customFormat="1" ht="24" customHeight="1" x14ac:dyDescent="0.2">
      <c r="A30" s="403" t="s">
        <v>250</v>
      </c>
      <c r="B30" s="404"/>
      <c r="C30" s="404"/>
      <c r="D30" s="404"/>
      <c r="E30" s="404"/>
      <c r="F30" s="404"/>
      <c r="G30" s="404"/>
      <c r="H30" s="404"/>
      <c r="I30" s="404"/>
      <c r="J30" s="404"/>
    </row>
    <row r="31" spans="1:10" s="2" customFormat="1" ht="24.95" customHeight="1" x14ac:dyDescent="0.2">
      <c r="A31" s="403" t="s">
        <v>326</v>
      </c>
      <c r="B31" s="404"/>
      <c r="C31" s="404"/>
      <c r="D31" s="404"/>
      <c r="E31" s="404"/>
      <c r="F31" s="404"/>
      <c r="G31" s="404"/>
      <c r="H31" s="404"/>
      <c r="I31" s="404"/>
      <c r="J31" s="404"/>
    </row>
    <row r="32" spans="1:10" ht="13.5" customHeight="1" x14ac:dyDescent="0.2">
      <c r="A32" s="403" t="s">
        <v>307</v>
      </c>
      <c r="B32" s="433"/>
      <c r="C32" s="433"/>
      <c r="D32" s="433"/>
      <c r="E32" s="433"/>
      <c r="F32" s="433"/>
      <c r="G32" s="433"/>
      <c r="H32" s="433"/>
      <c r="I32" s="433"/>
      <c r="J32" s="404"/>
    </row>
    <row r="33" spans="1:10" x14ac:dyDescent="0.2">
      <c r="A33" s="193" t="s">
        <v>222</v>
      </c>
      <c r="B33" s="20"/>
      <c r="C33" s="20"/>
      <c r="D33" s="20"/>
      <c r="E33" s="20"/>
      <c r="F33" s="20"/>
      <c r="G33" s="20"/>
      <c r="H33" s="20"/>
      <c r="I33" s="20"/>
      <c r="J33" s="19"/>
    </row>
    <row r="34" spans="1:10" x14ac:dyDescent="0.2">
      <c r="A34" s="431" t="s">
        <v>256</v>
      </c>
      <c r="B34" s="432"/>
      <c r="C34" s="432"/>
      <c r="D34" s="432"/>
      <c r="E34" s="432"/>
      <c r="F34" s="432"/>
      <c r="G34" s="432"/>
      <c r="H34" s="432"/>
      <c r="I34" s="432"/>
      <c r="J34" s="432"/>
    </row>
  </sheetData>
  <mergeCells count="17">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 ref="E7:E9"/>
    <mergeCell ref="J6:J9"/>
  </mergeCells>
  <pageMargins left="0.51181102362204722" right="0.31496062992125984" top="0.74803149606299213" bottom="0.19685039370078741" header="0.31496062992125984" footer="0"/>
  <pageSetup paperSize="14" scale="79" orientation="landscape"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zoomScale="80" zoomScaleNormal="80" workbookViewId="0"/>
  </sheetViews>
  <sheetFormatPr baseColWidth="10" defaultRowHeight="12.75" x14ac:dyDescent="0.2"/>
  <cols>
    <col min="1" max="1" width="32.140625" style="1" customWidth="1"/>
    <col min="2" max="4" width="10.42578125" style="1" customWidth="1"/>
    <col min="5" max="5" width="8.5703125" style="1" customWidth="1"/>
    <col min="6" max="7" width="10.42578125" style="1" customWidth="1"/>
    <col min="8" max="8" width="12.7109375" style="1" customWidth="1"/>
    <col min="9" max="9" width="8.5703125" style="1" customWidth="1"/>
    <col min="10" max="11" width="10.42578125" style="1" customWidth="1"/>
    <col min="12" max="12" width="13.7109375" style="1" customWidth="1"/>
    <col min="13" max="13" width="8.5703125" style="1" customWidth="1"/>
    <col min="14" max="15" width="10.42578125" style="1" customWidth="1"/>
    <col min="16" max="16" width="14.140625" style="1" customWidth="1"/>
    <col min="17" max="17" width="8.5703125" style="1" customWidth="1"/>
    <col min="18" max="19" width="10.42578125" style="1" customWidth="1"/>
    <col min="20" max="20" width="13.28515625" style="1" customWidth="1"/>
    <col min="21" max="21" width="8.5703125" style="1" customWidth="1"/>
    <col min="22" max="16384" width="11.42578125" style="1"/>
  </cols>
  <sheetData>
    <row r="1" spans="1:22" ht="15.75" x14ac:dyDescent="0.25">
      <c r="A1" s="183" t="s">
        <v>407</v>
      </c>
      <c r="B1" s="19"/>
      <c r="C1" s="19"/>
      <c r="D1" s="19"/>
      <c r="E1" s="19"/>
      <c r="F1" s="19"/>
      <c r="G1" s="19"/>
      <c r="H1" s="19"/>
      <c r="I1" s="19"/>
      <c r="J1" s="19"/>
      <c r="K1" s="19"/>
      <c r="L1" s="19"/>
      <c r="M1" s="19"/>
      <c r="N1" s="19"/>
      <c r="O1" s="19"/>
      <c r="P1" s="19"/>
      <c r="Q1" s="19"/>
      <c r="R1" s="19"/>
      <c r="S1" s="19"/>
      <c r="T1" s="19"/>
      <c r="U1" s="19"/>
      <c r="V1" s="19"/>
    </row>
    <row r="2" spans="1:22" ht="18" customHeight="1" x14ac:dyDescent="0.25">
      <c r="A2" s="488" t="s">
        <v>340</v>
      </c>
      <c r="B2" s="489"/>
      <c r="C2" s="489"/>
      <c r="D2" s="489"/>
      <c r="E2" s="489"/>
      <c r="F2" s="489"/>
      <c r="G2" s="489"/>
      <c r="H2" s="489"/>
      <c r="I2" s="489"/>
      <c r="J2" s="489"/>
      <c r="K2" s="489"/>
      <c r="L2" s="489"/>
      <c r="M2" s="489"/>
      <c r="N2" s="489"/>
      <c r="O2" s="489"/>
      <c r="P2" s="489"/>
      <c r="Q2" s="489"/>
      <c r="R2" s="489"/>
      <c r="S2" s="489"/>
      <c r="T2" s="489"/>
      <c r="U2" s="489"/>
      <c r="V2" s="19"/>
    </row>
    <row r="3" spans="1:22" ht="12.75" customHeight="1" x14ac:dyDescent="0.2">
      <c r="A3" s="19"/>
      <c r="B3" s="19"/>
      <c r="C3" s="19"/>
      <c r="D3" s="19"/>
      <c r="E3" s="19"/>
      <c r="F3" s="19"/>
      <c r="G3" s="19"/>
      <c r="H3" s="19"/>
      <c r="I3" s="19"/>
      <c r="J3" s="19"/>
      <c r="K3" s="19"/>
      <c r="L3" s="19"/>
      <c r="M3" s="19"/>
      <c r="N3" s="19"/>
      <c r="O3" s="19"/>
      <c r="P3" s="19"/>
      <c r="Q3" s="19"/>
      <c r="R3" s="19"/>
      <c r="S3" s="19"/>
      <c r="T3" s="19"/>
      <c r="U3" s="19"/>
      <c r="V3" s="19"/>
    </row>
    <row r="4" spans="1:22" ht="15.75" customHeight="1" x14ac:dyDescent="0.25">
      <c r="A4" s="488" t="s">
        <v>293</v>
      </c>
      <c r="B4" s="489"/>
      <c r="C4" s="489"/>
      <c r="D4" s="489"/>
      <c r="E4" s="489"/>
      <c r="F4" s="489"/>
      <c r="G4" s="489"/>
      <c r="H4" s="489"/>
      <c r="I4" s="489"/>
      <c r="J4" s="489"/>
      <c r="K4" s="489"/>
      <c r="L4" s="489"/>
      <c r="M4" s="489"/>
      <c r="N4" s="489"/>
      <c r="O4" s="489"/>
      <c r="P4" s="489"/>
      <c r="Q4" s="489"/>
      <c r="R4" s="489"/>
      <c r="S4" s="489"/>
      <c r="T4" s="489"/>
      <c r="U4" s="489"/>
      <c r="V4" s="19"/>
    </row>
    <row r="5" spans="1:22" ht="13.5" customHeight="1" thickBot="1" x14ac:dyDescent="0.25">
      <c r="A5" s="19"/>
      <c r="B5" s="19"/>
      <c r="C5" s="19"/>
      <c r="D5" s="19"/>
      <c r="E5" s="19"/>
      <c r="F5" s="19"/>
      <c r="G5" s="19"/>
      <c r="H5" s="19"/>
      <c r="I5" s="19"/>
      <c r="J5" s="19"/>
      <c r="K5" s="19"/>
      <c r="L5" s="19"/>
      <c r="M5" s="19"/>
      <c r="N5" s="19"/>
      <c r="O5" s="19"/>
      <c r="P5" s="19"/>
      <c r="Q5" s="19"/>
      <c r="R5" s="19"/>
      <c r="S5" s="19"/>
      <c r="T5" s="19"/>
      <c r="U5" s="19"/>
      <c r="V5" s="19"/>
    </row>
    <row r="6" spans="1:22" ht="15" customHeight="1" thickTop="1" x14ac:dyDescent="0.2">
      <c r="A6" s="274"/>
      <c r="B6" s="72" t="s">
        <v>164</v>
      </c>
      <c r="C6" s="72"/>
      <c r="D6" s="72"/>
      <c r="E6" s="72"/>
      <c r="F6" s="72"/>
      <c r="G6" s="72"/>
      <c r="H6" s="72"/>
      <c r="I6" s="72"/>
      <c r="J6" s="72"/>
      <c r="K6" s="72"/>
      <c r="L6" s="72"/>
      <c r="M6" s="73"/>
      <c r="N6" s="72" t="s">
        <v>163</v>
      </c>
      <c r="O6" s="72"/>
      <c r="P6" s="72"/>
      <c r="Q6" s="73"/>
      <c r="R6" s="349"/>
      <c r="S6" s="592" t="s">
        <v>206</v>
      </c>
      <c r="T6" s="350"/>
      <c r="U6" s="349"/>
      <c r="V6" s="19"/>
    </row>
    <row r="7" spans="1:22" ht="15" customHeight="1" x14ac:dyDescent="0.2">
      <c r="A7" s="66" t="s">
        <v>26</v>
      </c>
      <c r="B7" s="292" t="s">
        <v>1</v>
      </c>
      <c r="C7" s="351"/>
      <c r="D7" s="351"/>
      <c r="E7" s="352"/>
      <c r="F7" s="292" t="s">
        <v>320</v>
      </c>
      <c r="G7" s="351"/>
      <c r="H7" s="351"/>
      <c r="I7" s="352"/>
      <c r="J7" s="292" t="s">
        <v>0</v>
      </c>
      <c r="K7" s="351"/>
      <c r="L7" s="351"/>
      <c r="M7" s="352"/>
      <c r="N7" s="353" t="s">
        <v>2</v>
      </c>
      <c r="O7" s="61"/>
      <c r="P7" s="61"/>
      <c r="Q7" s="59"/>
      <c r="R7" s="354"/>
      <c r="S7" s="629"/>
      <c r="T7" s="357"/>
      <c r="U7" s="355"/>
      <c r="V7" s="19"/>
    </row>
    <row r="8" spans="1:22" ht="42" customHeight="1" x14ac:dyDescent="0.2">
      <c r="A8" s="358"/>
      <c r="B8" s="156" t="s">
        <v>3</v>
      </c>
      <c r="C8" s="156" t="s">
        <v>4</v>
      </c>
      <c r="D8" s="359" t="s">
        <v>402</v>
      </c>
      <c r="E8" s="156" t="s">
        <v>0</v>
      </c>
      <c r="F8" s="156" t="s">
        <v>3</v>
      </c>
      <c r="G8" s="156" t="s">
        <v>4</v>
      </c>
      <c r="H8" s="359" t="s">
        <v>402</v>
      </c>
      <c r="I8" s="156" t="s">
        <v>0</v>
      </c>
      <c r="J8" s="156" t="s">
        <v>3</v>
      </c>
      <c r="K8" s="156" t="s">
        <v>4</v>
      </c>
      <c r="L8" s="359" t="s">
        <v>402</v>
      </c>
      <c r="M8" s="156" t="s">
        <v>0</v>
      </c>
      <c r="N8" s="156" t="s">
        <v>3</v>
      </c>
      <c r="O8" s="156" t="s">
        <v>4</v>
      </c>
      <c r="P8" s="359" t="s">
        <v>402</v>
      </c>
      <c r="Q8" s="156" t="s">
        <v>0</v>
      </c>
      <c r="R8" s="158" t="s">
        <v>3</v>
      </c>
      <c r="S8" s="158" t="s">
        <v>4</v>
      </c>
      <c r="T8" s="360" t="s">
        <v>402</v>
      </c>
      <c r="U8" s="356" t="s">
        <v>0</v>
      </c>
      <c r="V8" s="19"/>
    </row>
    <row r="9" spans="1:22" ht="18.75" customHeight="1" x14ac:dyDescent="0.25">
      <c r="A9" s="234" t="s">
        <v>32</v>
      </c>
      <c r="B9" s="17">
        <v>0</v>
      </c>
      <c r="C9" s="17">
        <v>0</v>
      </c>
      <c r="D9" s="17">
        <v>0</v>
      </c>
      <c r="E9" s="17">
        <v>0</v>
      </c>
      <c r="F9" s="17">
        <v>0</v>
      </c>
      <c r="G9" s="17">
        <v>0</v>
      </c>
      <c r="H9" s="17">
        <v>0</v>
      </c>
      <c r="I9" s="17">
        <v>0</v>
      </c>
      <c r="J9" s="17">
        <v>0</v>
      </c>
      <c r="K9" s="17">
        <v>0</v>
      </c>
      <c r="L9" s="17">
        <v>0</v>
      </c>
      <c r="M9" s="17">
        <v>0</v>
      </c>
      <c r="N9" s="17">
        <v>0</v>
      </c>
      <c r="O9" s="17">
        <v>0</v>
      </c>
      <c r="P9" s="17">
        <v>0</v>
      </c>
      <c r="Q9" s="17">
        <v>0</v>
      </c>
      <c r="R9" s="18">
        <v>0</v>
      </c>
      <c r="S9" s="18">
        <v>0</v>
      </c>
      <c r="T9" s="18">
        <v>0</v>
      </c>
      <c r="U9" s="74">
        <v>0</v>
      </c>
      <c r="V9" s="19"/>
    </row>
    <row r="10" spans="1:22" ht="18.75" customHeight="1" x14ac:dyDescent="0.25">
      <c r="A10" s="175" t="s">
        <v>33</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8">
        <v>0</v>
      </c>
      <c r="S10" s="18">
        <v>0</v>
      </c>
      <c r="T10" s="18">
        <v>0</v>
      </c>
      <c r="U10" s="74">
        <v>0</v>
      </c>
      <c r="V10" s="19"/>
    </row>
    <row r="11" spans="1:22" ht="18.75" customHeight="1" x14ac:dyDescent="0.25">
      <c r="A11" s="175" t="s">
        <v>34</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8">
        <v>0</v>
      </c>
      <c r="S11" s="18">
        <v>0</v>
      </c>
      <c r="T11" s="18">
        <v>0</v>
      </c>
      <c r="U11" s="74">
        <v>0</v>
      </c>
      <c r="V11" s="19"/>
    </row>
    <row r="12" spans="1:22" ht="18.75" customHeight="1" x14ac:dyDescent="0.25">
      <c r="A12" s="175" t="s">
        <v>35</v>
      </c>
      <c r="B12" s="17">
        <v>0</v>
      </c>
      <c r="C12" s="17">
        <v>0</v>
      </c>
      <c r="D12" s="17">
        <v>0</v>
      </c>
      <c r="E12" s="17">
        <v>0</v>
      </c>
      <c r="F12" s="17">
        <v>0</v>
      </c>
      <c r="G12" s="17">
        <v>0</v>
      </c>
      <c r="H12" s="17">
        <v>0</v>
      </c>
      <c r="I12" s="17">
        <v>0</v>
      </c>
      <c r="J12" s="17">
        <v>0</v>
      </c>
      <c r="K12" s="17">
        <v>0</v>
      </c>
      <c r="L12" s="17">
        <v>0</v>
      </c>
      <c r="M12" s="17">
        <v>0</v>
      </c>
      <c r="N12" s="17">
        <v>0</v>
      </c>
      <c r="O12" s="17">
        <v>0</v>
      </c>
      <c r="P12" s="17">
        <v>0</v>
      </c>
      <c r="Q12" s="17">
        <v>0</v>
      </c>
      <c r="R12" s="18">
        <v>0</v>
      </c>
      <c r="S12" s="18">
        <v>0</v>
      </c>
      <c r="T12" s="18">
        <v>0</v>
      </c>
      <c r="U12" s="74">
        <v>0</v>
      </c>
      <c r="V12" s="19"/>
    </row>
    <row r="13" spans="1:22" ht="18.75" customHeight="1" x14ac:dyDescent="0.25">
      <c r="A13" s="175" t="s">
        <v>36</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8">
        <v>0</v>
      </c>
      <c r="S13" s="18">
        <v>0</v>
      </c>
      <c r="T13" s="18">
        <v>0</v>
      </c>
      <c r="U13" s="74">
        <v>0</v>
      </c>
      <c r="V13" s="19"/>
    </row>
    <row r="14" spans="1:22" ht="18.75" customHeight="1" x14ac:dyDescent="0.25">
      <c r="A14" s="175" t="s">
        <v>37</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8">
        <v>0</v>
      </c>
      <c r="S14" s="18">
        <v>0</v>
      </c>
      <c r="T14" s="18">
        <v>0</v>
      </c>
      <c r="U14" s="74">
        <v>0</v>
      </c>
      <c r="V14" s="19"/>
    </row>
    <row r="15" spans="1:22" ht="18.75" customHeight="1" x14ac:dyDescent="0.25">
      <c r="A15" s="175" t="s">
        <v>38</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8">
        <v>0</v>
      </c>
      <c r="S15" s="18">
        <v>0</v>
      </c>
      <c r="T15" s="18">
        <v>0</v>
      </c>
      <c r="U15" s="74">
        <v>0</v>
      </c>
      <c r="V15" s="19"/>
    </row>
    <row r="16" spans="1:22" ht="18.75" customHeight="1" x14ac:dyDescent="0.25">
      <c r="A16" s="175" t="s">
        <v>39</v>
      </c>
      <c r="B16" s="17">
        <v>0</v>
      </c>
      <c r="C16" s="17">
        <v>0</v>
      </c>
      <c r="D16" s="17">
        <v>0</v>
      </c>
      <c r="E16" s="17">
        <v>0</v>
      </c>
      <c r="F16" s="17">
        <v>0</v>
      </c>
      <c r="G16" s="17">
        <v>0</v>
      </c>
      <c r="H16" s="17">
        <v>0</v>
      </c>
      <c r="I16" s="17">
        <v>0</v>
      </c>
      <c r="J16" s="17">
        <v>0</v>
      </c>
      <c r="K16" s="17">
        <v>0</v>
      </c>
      <c r="L16" s="17">
        <v>0</v>
      </c>
      <c r="M16" s="17">
        <v>0</v>
      </c>
      <c r="N16" s="17">
        <v>0</v>
      </c>
      <c r="O16" s="17">
        <v>0</v>
      </c>
      <c r="P16" s="17">
        <v>0</v>
      </c>
      <c r="Q16" s="17">
        <v>0</v>
      </c>
      <c r="R16" s="18">
        <v>0</v>
      </c>
      <c r="S16" s="18">
        <v>0</v>
      </c>
      <c r="T16" s="18">
        <v>0</v>
      </c>
      <c r="U16" s="74">
        <v>0</v>
      </c>
      <c r="V16" s="19"/>
    </row>
    <row r="17" spans="1:22" ht="18.75" customHeight="1" x14ac:dyDescent="0.25">
      <c r="A17" s="175" t="s">
        <v>400</v>
      </c>
      <c r="B17" s="17">
        <v>0</v>
      </c>
      <c r="C17" s="17">
        <v>0</v>
      </c>
      <c r="D17" s="17">
        <v>0</v>
      </c>
      <c r="E17" s="17">
        <v>0</v>
      </c>
      <c r="F17" s="17">
        <v>0</v>
      </c>
      <c r="G17" s="17">
        <v>0</v>
      </c>
      <c r="H17" s="17">
        <v>0</v>
      </c>
      <c r="I17" s="17">
        <v>0</v>
      </c>
      <c r="J17" s="17">
        <v>0</v>
      </c>
      <c r="K17" s="17">
        <v>0</v>
      </c>
      <c r="L17" s="17">
        <v>0</v>
      </c>
      <c r="M17" s="17">
        <v>0</v>
      </c>
      <c r="N17" s="17">
        <v>0</v>
      </c>
      <c r="O17" s="17">
        <v>0</v>
      </c>
      <c r="P17" s="17">
        <v>0</v>
      </c>
      <c r="Q17" s="17">
        <v>0</v>
      </c>
      <c r="R17" s="18">
        <v>0</v>
      </c>
      <c r="S17" s="18">
        <v>0</v>
      </c>
      <c r="T17" s="18">
        <v>0</v>
      </c>
      <c r="U17" s="74">
        <v>0</v>
      </c>
      <c r="V17" s="19"/>
    </row>
    <row r="18" spans="1:22" ht="18.75" customHeight="1" x14ac:dyDescent="0.25">
      <c r="A18" s="175" t="s">
        <v>40</v>
      </c>
      <c r="B18" s="17">
        <v>0</v>
      </c>
      <c r="C18" s="17">
        <v>0</v>
      </c>
      <c r="D18" s="17">
        <v>0</v>
      </c>
      <c r="E18" s="17">
        <v>0</v>
      </c>
      <c r="F18" s="17">
        <v>0</v>
      </c>
      <c r="G18" s="17">
        <v>0</v>
      </c>
      <c r="H18" s="17">
        <v>0</v>
      </c>
      <c r="I18" s="17">
        <v>0</v>
      </c>
      <c r="J18" s="17">
        <v>0</v>
      </c>
      <c r="K18" s="17">
        <v>0</v>
      </c>
      <c r="L18" s="17">
        <v>0</v>
      </c>
      <c r="M18" s="17">
        <v>0</v>
      </c>
      <c r="N18" s="17">
        <v>0</v>
      </c>
      <c r="O18" s="17">
        <v>0</v>
      </c>
      <c r="P18" s="17">
        <v>0</v>
      </c>
      <c r="Q18" s="17">
        <v>0</v>
      </c>
      <c r="R18" s="18">
        <v>0</v>
      </c>
      <c r="S18" s="18">
        <v>0</v>
      </c>
      <c r="T18" s="18">
        <v>0</v>
      </c>
      <c r="U18" s="74">
        <v>0</v>
      </c>
      <c r="V18" s="19"/>
    </row>
    <row r="19" spans="1:22" ht="18.75" customHeight="1" x14ac:dyDescent="0.25">
      <c r="A19" s="175" t="s">
        <v>41</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8">
        <v>0</v>
      </c>
      <c r="S19" s="18">
        <v>0</v>
      </c>
      <c r="T19" s="18">
        <v>0</v>
      </c>
      <c r="U19" s="74">
        <v>0</v>
      </c>
      <c r="V19" s="19"/>
    </row>
    <row r="20" spans="1:22" ht="18.75" customHeight="1" x14ac:dyDescent="0.25">
      <c r="A20" s="175" t="s">
        <v>42</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8">
        <v>0</v>
      </c>
      <c r="S20" s="18">
        <v>0</v>
      </c>
      <c r="T20" s="18">
        <v>0</v>
      </c>
      <c r="U20" s="74">
        <v>0</v>
      </c>
      <c r="V20" s="19"/>
    </row>
    <row r="21" spans="1:22" ht="18.75" customHeight="1" x14ac:dyDescent="0.25">
      <c r="A21" s="239" t="s">
        <v>43</v>
      </c>
      <c r="B21" s="17">
        <v>0</v>
      </c>
      <c r="C21" s="17">
        <v>0</v>
      </c>
      <c r="D21" s="17">
        <v>0</v>
      </c>
      <c r="E21" s="17">
        <v>0</v>
      </c>
      <c r="F21" s="17">
        <v>0</v>
      </c>
      <c r="G21" s="17">
        <v>0</v>
      </c>
      <c r="H21" s="17">
        <v>0</v>
      </c>
      <c r="I21" s="17">
        <v>0</v>
      </c>
      <c r="J21" s="17">
        <v>0</v>
      </c>
      <c r="K21" s="17">
        <v>0</v>
      </c>
      <c r="L21" s="17">
        <v>0</v>
      </c>
      <c r="M21" s="17">
        <v>0</v>
      </c>
      <c r="N21" s="17">
        <v>0</v>
      </c>
      <c r="O21" s="17">
        <v>0</v>
      </c>
      <c r="P21" s="17">
        <v>0</v>
      </c>
      <c r="Q21" s="17">
        <v>0</v>
      </c>
      <c r="R21" s="18">
        <v>0</v>
      </c>
      <c r="S21" s="18">
        <v>0</v>
      </c>
      <c r="T21" s="18">
        <v>0</v>
      </c>
      <c r="U21" s="74">
        <v>0</v>
      </c>
      <c r="V21" s="19"/>
    </row>
    <row r="22" spans="1:22" ht="18.75" customHeight="1" x14ac:dyDescent="0.25">
      <c r="A22" s="239" t="s">
        <v>44</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8">
        <v>0</v>
      </c>
      <c r="S22" s="18">
        <v>0</v>
      </c>
      <c r="T22" s="18">
        <v>0</v>
      </c>
      <c r="U22" s="74">
        <v>0</v>
      </c>
      <c r="V22" s="19"/>
    </row>
    <row r="23" spans="1:22" ht="18.75" customHeight="1" x14ac:dyDescent="0.25">
      <c r="A23" s="175" t="s">
        <v>45</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8">
        <v>0</v>
      </c>
      <c r="S23" s="18">
        <v>0</v>
      </c>
      <c r="T23" s="18">
        <v>0</v>
      </c>
      <c r="U23" s="74">
        <v>0</v>
      </c>
      <c r="V23" s="19"/>
    </row>
    <row r="24" spans="1:22" ht="18.75" customHeight="1" x14ac:dyDescent="0.25">
      <c r="A24" s="175" t="s">
        <v>46</v>
      </c>
      <c r="B24" s="17">
        <v>36</v>
      </c>
      <c r="C24" s="17">
        <v>114</v>
      </c>
      <c r="D24" s="17">
        <v>0</v>
      </c>
      <c r="E24" s="17">
        <v>150</v>
      </c>
      <c r="F24" s="17">
        <v>12</v>
      </c>
      <c r="G24" s="17">
        <v>47</v>
      </c>
      <c r="H24" s="17">
        <v>0</v>
      </c>
      <c r="I24" s="17">
        <v>59</v>
      </c>
      <c r="J24" s="17">
        <v>48</v>
      </c>
      <c r="K24" s="17">
        <v>161</v>
      </c>
      <c r="L24" s="17">
        <v>0</v>
      </c>
      <c r="M24" s="17">
        <v>209</v>
      </c>
      <c r="N24" s="17">
        <v>19</v>
      </c>
      <c r="O24" s="17">
        <v>61</v>
      </c>
      <c r="P24" s="17">
        <v>0</v>
      </c>
      <c r="Q24" s="17">
        <v>80</v>
      </c>
      <c r="R24" s="18">
        <v>67</v>
      </c>
      <c r="S24" s="18">
        <v>222</v>
      </c>
      <c r="T24" s="18">
        <v>0</v>
      </c>
      <c r="U24" s="74">
        <v>289</v>
      </c>
      <c r="V24" s="19"/>
    </row>
    <row r="25" spans="1:22" ht="18.75" customHeight="1" x14ac:dyDescent="0.25">
      <c r="A25" s="361" t="s">
        <v>402</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8">
        <v>0</v>
      </c>
      <c r="S25" s="18">
        <v>0</v>
      </c>
      <c r="T25" s="18">
        <v>0</v>
      </c>
      <c r="U25" s="74">
        <v>0</v>
      </c>
      <c r="V25" s="19"/>
    </row>
    <row r="26" spans="1:22" ht="18.75" customHeight="1" thickBot="1" x14ac:dyDescent="0.3">
      <c r="A26" s="64" t="s">
        <v>0</v>
      </c>
      <c r="B26" s="65">
        <v>36</v>
      </c>
      <c r="C26" s="65">
        <v>114</v>
      </c>
      <c r="D26" s="65">
        <v>0</v>
      </c>
      <c r="E26" s="65">
        <v>150</v>
      </c>
      <c r="F26" s="65">
        <v>12</v>
      </c>
      <c r="G26" s="65">
        <v>47</v>
      </c>
      <c r="H26" s="65">
        <v>0</v>
      </c>
      <c r="I26" s="65">
        <v>59</v>
      </c>
      <c r="J26" s="65">
        <v>48</v>
      </c>
      <c r="K26" s="65">
        <v>161</v>
      </c>
      <c r="L26" s="65">
        <v>0</v>
      </c>
      <c r="M26" s="65">
        <v>209</v>
      </c>
      <c r="N26" s="65">
        <v>19</v>
      </c>
      <c r="O26" s="65">
        <v>61</v>
      </c>
      <c r="P26" s="65">
        <v>0</v>
      </c>
      <c r="Q26" s="65">
        <v>80</v>
      </c>
      <c r="R26" s="65">
        <v>67</v>
      </c>
      <c r="S26" s="65">
        <v>222</v>
      </c>
      <c r="T26" s="65">
        <v>0</v>
      </c>
      <c r="U26" s="65">
        <v>289</v>
      </c>
      <c r="V26" s="19"/>
    </row>
    <row r="27" spans="1:22" ht="13.5" thickTop="1" x14ac:dyDescent="0.2">
      <c r="A27" s="192" t="s">
        <v>194</v>
      </c>
      <c r="B27" s="19"/>
      <c r="C27" s="19"/>
      <c r="D27" s="19"/>
      <c r="E27" s="19"/>
      <c r="F27" s="19"/>
      <c r="G27" s="19"/>
      <c r="H27" s="19"/>
      <c r="I27" s="19"/>
      <c r="J27" s="19"/>
      <c r="K27" s="19"/>
      <c r="L27" s="19"/>
      <c r="M27" s="19"/>
      <c r="N27" s="19"/>
      <c r="O27" s="19"/>
      <c r="P27" s="19"/>
      <c r="Q27" s="19"/>
      <c r="R27" s="19"/>
      <c r="S27" s="19"/>
      <c r="T27" s="20"/>
      <c r="U27" s="20"/>
      <c r="V27" s="20"/>
    </row>
    <row r="28" spans="1:22" x14ac:dyDescent="0.2">
      <c r="A28" s="193" t="s">
        <v>292</v>
      </c>
      <c r="B28" s="19"/>
      <c r="C28" s="19"/>
      <c r="D28" s="19"/>
      <c r="E28" s="19"/>
      <c r="F28" s="19"/>
      <c r="G28" s="19"/>
      <c r="H28" s="19"/>
      <c r="I28" s="19"/>
      <c r="J28" s="19"/>
      <c r="K28" s="19"/>
      <c r="L28" s="19"/>
      <c r="M28" s="19"/>
      <c r="N28" s="19"/>
      <c r="O28" s="19"/>
      <c r="P28" s="19"/>
      <c r="Q28" s="19"/>
      <c r="R28" s="19"/>
      <c r="S28" s="19"/>
      <c r="T28" s="20"/>
      <c r="U28" s="20"/>
      <c r="V28" s="20"/>
    </row>
    <row r="29" spans="1:22" x14ac:dyDescent="0.2">
      <c r="A29" s="19"/>
      <c r="B29" s="19"/>
      <c r="C29" s="19"/>
      <c r="D29" s="19"/>
      <c r="E29" s="19"/>
      <c r="F29" s="19"/>
      <c r="G29" s="19"/>
      <c r="H29" s="19"/>
      <c r="I29" s="19"/>
      <c r="J29" s="19"/>
      <c r="K29" s="19"/>
      <c r="L29" s="19"/>
      <c r="M29" s="19"/>
      <c r="N29" s="19"/>
      <c r="O29" s="19"/>
      <c r="P29" s="19"/>
      <c r="Q29" s="19"/>
      <c r="R29" s="19"/>
      <c r="S29" s="19"/>
      <c r="T29" s="20"/>
      <c r="U29" s="20"/>
      <c r="V29" s="20"/>
    </row>
    <row r="30" spans="1:22" x14ac:dyDescent="0.2">
      <c r="A30" s="19"/>
      <c r="B30" s="19"/>
      <c r="C30" s="19"/>
      <c r="D30" s="19"/>
      <c r="E30" s="19"/>
      <c r="F30" s="19"/>
      <c r="G30" s="19"/>
      <c r="H30" s="19"/>
      <c r="I30" s="19"/>
      <c r="J30" s="19"/>
      <c r="K30" s="19"/>
      <c r="L30" s="19"/>
      <c r="M30" s="19"/>
      <c r="N30" s="19"/>
      <c r="O30" s="19"/>
      <c r="P30" s="19"/>
      <c r="Q30" s="19"/>
      <c r="R30" s="19"/>
      <c r="S30" s="19"/>
      <c r="T30" s="20"/>
      <c r="U30" s="20"/>
      <c r="V30" s="20"/>
    </row>
    <row r="31" spans="1:22" x14ac:dyDescent="0.2">
      <c r="A31" s="19"/>
      <c r="B31" s="19"/>
      <c r="C31" s="19"/>
      <c r="D31" s="19"/>
      <c r="E31" s="19"/>
      <c r="F31" s="19"/>
      <c r="G31" s="19"/>
      <c r="H31" s="19"/>
      <c r="I31" s="19"/>
      <c r="J31" s="19"/>
      <c r="K31" s="19"/>
      <c r="L31" s="19"/>
      <c r="M31" s="19"/>
      <c r="N31" s="19"/>
      <c r="O31" s="19"/>
      <c r="P31" s="19"/>
      <c r="Q31" s="19"/>
      <c r="R31" s="19"/>
      <c r="S31" s="19"/>
      <c r="T31" s="20"/>
      <c r="U31" s="20"/>
      <c r="V31" s="20"/>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67"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1.85546875" style="1" customWidth="1"/>
    <col min="5" max="5" width="8.5703125" style="1" customWidth="1"/>
    <col min="6" max="7" width="10.42578125" style="1" customWidth="1"/>
    <col min="8" max="8" width="13.5703125" style="1" customWidth="1"/>
    <col min="9" max="9" width="8.5703125" style="1" customWidth="1"/>
    <col min="10" max="11" width="10.42578125" style="1" customWidth="1"/>
    <col min="12" max="12" width="13.42578125" style="1" customWidth="1"/>
    <col min="13" max="13" width="8.5703125" style="1" customWidth="1"/>
    <col min="14" max="15" width="10.42578125" style="1" customWidth="1"/>
    <col min="16" max="16" width="13" style="1" customWidth="1"/>
    <col min="17" max="17" width="8.5703125" style="1" customWidth="1"/>
    <col min="18" max="19" width="10.42578125" style="1" customWidth="1"/>
    <col min="20" max="20" width="12.42578125" style="1" customWidth="1"/>
    <col min="21" max="21" width="8.5703125" style="1" customWidth="1"/>
    <col min="22" max="16384" width="11.42578125" style="1"/>
  </cols>
  <sheetData>
    <row r="1" spans="1:21" ht="15.75" x14ac:dyDescent="0.25">
      <c r="A1" s="101" t="s">
        <v>407</v>
      </c>
      <c r="B1" s="3"/>
      <c r="C1" s="3"/>
      <c r="D1" s="3"/>
      <c r="E1" s="3"/>
      <c r="F1" s="3"/>
      <c r="G1" s="3"/>
      <c r="H1" s="3"/>
      <c r="I1" s="3"/>
      <c r="J1" s="3"/>
      <c r="K1" s="3"/>
      <c r="L1" s="3"/>
      <c r="M1" s="3"/>
      <c r="N1" s="3"/>
      <c r="O1" s="3"/>
      <c r="P1" s="3"/>
      <c r="Q1" s="3"/>
      <c r="R1" s="3"/>
      <c r="S1" s="3"/>
      <c r="T1" s="3"/>
      <c r="U1" s="3"/>
    </row>
    <row r="2" spans="1:21" ht="18" customHeight="1" x14ac:dyDescent="0.25">
      <c r="A2" s="500" t="s">
        <v>70</v>
      </c>
      <c r="B2" s="630"/>
      <c r="C2" s="630"/>
      <c r="D2" s="630"/>
      <c r="E2" s="630"/>
      <c r="F2" s="630"/>
      <c r="G2" s="630"/>
      <c r="H2" s="630"/>
      <c r="I2" s="630"/>
      <c r="J2" s="630"/>
      <c r="K2" s="630"/>
      <c r="L2" s="630"/>
      <c r="M2" s="630"/>
      <c r="N2" s="630"/>
      <c r="O2" s="630"/>
      <c r="P2" s="630"/>
      <c r="Q2" s="630"/>
      <c r="R2" s="630"/>
      <c r="S2" s="630"/>
      <c r="T2" s="630"/>
      <c r="U2" s="630"/>
    </row>
    <row r="3" spans="1:21" ht="12.75" customHeight="1" x14ac:dyDescent="0.2">
      <c r="A3" s="3"/>
      <c r="B3" s="3"/>
      <c r="C3" s="3"/>
      <c r="D3" s="3"/>
      <c r="E3" s="3"/>
      <c r="F3" s="3"/>
      <c r="G3" s="3"/>
      <c r="H3" s="3"/>
      <c r="I3" s="3"/>
      <c r="J3" s="3"/>
      <c r="K3" s="3"/>
      <c r="L3" s="3"/>
      <c r="M3" s="3"/>
      <c r="N3" s="3"/>
      <c r="O3" s="3"/>
      <c r="P3" s="3"/>
      <c r="Q3" s="3"/>
      <c r="R3" s="3"/>
      <c r="S3" s="3"/>
      <c r="T3" s="3"/>
      <c r="U3" s="3"/>
    </row>
    <row r="4" spans="1:21" ht="15.75" customHeight="1" x14ac:dyDescent="0.25">
      <c r="A4" s="500" t="s">
        <v>212</v>
      </c>
      <c r="B4" s="630"/>
      <c r="C4" s="630"/>
      <c r="D4" s="630"/>
      <c r="E4" s="630"/>
      <c r="F4" s="630"/>
      <c r="G4" s="630"/>
      <c r="H4" s="630"/>
      <c r="I4" s="630"/>
      <c r="J4" s="630"/>
      <c r="K4" s="630"/>
      <c r="L4" s="630"/>
      <c r="M4" s="630"/>
      <c r="N4" s="630"/>
      <c r="O4" s="630"/>
      <c r="P4" s="630"/>
      <c r="Q4" s="630"/>
      <c r="R4" s="630"/>
      <c r="S4" s="630"/>
      <c r="T4" s="630"/>
      <c r="U4" s="630"/>
    </row>
    <row r="5" spans="1:21" ht="13.5" customHeight="1" thickBot="1" x14ac:dyDescent="0.25">
      <c r="A5" s="3"/>
      <c r="B5" s="3"/>
      <c r="C5" s="3"/>
      <c r="D5" s="3"/>
      <c r="E5" s="3"/>
      <c r="F5" s="3"/>
      <c r="G5" s="3"/>
      <c r="H5" s="3"/>
      <c r="I5" s="3"/>
      <c r="J5" s="3"/>
      <c r="K5" s="3"/>
      <c r="L5" s="3"/>
      <c r="M5" s="3"/>
      <c r="N5" s="3"/>
      <c r="O5" s="3"/>
      <c r="P5" s="3"/>
      <c r="Q5" s="3"/>
      <c r="R5" s="3"/>
      <c r="S5" s="3"/>
      <c r="T5" s="3"/>
      <c r="U5" s="3"/>
    </row>
    <row r="6" spans="1:21" ht="15" customHeight="1" thickTop="1" x14ac:dyDescent="0.2">
      <c r="A6" s="51"/>
      <c r="B6" s="38" t="s">
        <v>164</v>
      </c>
      <c r="C6" s="38"/>
      <c r="D6" s="38"/>
      <c r="E6" s="38"/>
      <c r="F6" s="38"/>
      <c r="G6" s="38"/>
      <c r="H6" s="38"/>
      <c r="I6" s="38"/>
      <c r="J6" s="38"/>
      <c r="K6" s="38"/>
      <c r="L6" s="38"/>
      <c r="M6" s="46"/>
      <c r="N6" s="38" t="s">
        <v>163</v>
      </c>
      <c r="O6" s="38"/>
      <c r="P6" s="38"/>
      <c r="Q6" s="46"/>
      <c r="R6" s="68"/>
      <c r="S6" s="581" t="s">
        <v>206</v>
      </c>
      <c r="T6" s="178"/>
      <c r="U6" s="68"/>
    </row>
    <row r="7" spans="1:21" ht="15" customHeight="1" x14ac:dyDescent="0.2">
      <c r="A7" s="47" t="s">
        <v>26</v>
      </c>
      <c r="B7" s="35" t="s">
        <v>1</v>
      </c>
      <c r="C7" s="55"/>
      <c r="D7" s="55"/>
      <c r="E7" s="36"/>
      <c r="F7" s="35" t="s">
        <v>29</v>
      </c>
      <c r="G7" s="55"/>
      <c r="H7" s="55"/>
      <c r="I7" s="36"/>
      <c r="J7" s="35" t="s">
        <v>0</v>
      </c>
      <c r="K7" s="55"/>
      <c r="L7" s="55"/>
      <c r="M7" s="36"/>
      <c r="N7" s="33" t="s">
        <v>2</v>
      </c>
      <c r="O7" s="34"/>
      <c r="P7" s="34"/>
      <c r="Q7" s="28"/>
      <c r="R7" s="67"/>
      <c r="S7" s="631"/>
      <c r="T7" s="362"/>
      <c r="U7" s="69"/>
    </row>
    <row r="8" spans="1:21" ht="48.75" customHeight="1" x14ac:dyDescent="0.2">
      <c r="A8" s="363"/>
      <c r="B8" s="156" t="s">
        <v>3</v>
      </c>
      <c r="C8" s="156" t="s">
        <v>4</v>
      </c>
      <c r="D8" s="359" t="s">
        <v>402</v>
      </c>
      <c r="E8" s="157" t="s">
        <v>0</v>
      </c>
      <c r="F8" s="156" t="s">
        <v>3</v>
      </c>
      <c r="G8" s="156" t="s">
        <v>4</v>
      </c>
      <c r="H8" s="359" t="s">
        <v>402</v>
      </c>
      <c r="I8" s="157" t="s">
        <v>0</v>
      </c>
      <c r="J8" s="156" t="s">
        <v>3</v>
      </c>
      <c r="K8" s="156" t="s">
        <v>4</v>
      </c>
      <c r="L8" s="359" t="s">
        <v>402</v>
      </c>
      <c r="M8" s="157" t="s">
        <v>0</v>
      </c>
      <c r="N8" s="156" t="s">
        <v>3</v>
      </c>
      <c r="O8" s="156" t="s">
        <v>4</v>
      </c>
      <c r="P8" s="359" t="s">
        <v>402</v>
      </c>
      <c r="Q8" s="157" t="s">
        <v>0</v>
      </c>
      <c r="R8" s="158" t="s">
        <v>3</v>
      </c>
      <c r="S8" s="158" t="s">
        <v>4</v>
      </c>
      <c r="T8" s="360" t="s">
        <v>402</v>
      </c>
      <c r="U8" s="159" t="s">
        <v>0</v>
      </c>
    </row>
    <row r="9" spans="1:21" ht="18.75" customHeight="1" x14ac:dyDescent="0.25">
      <c r="A9" s="42" t="s">
        <v>32</v>
      </c>
      <c r="B9" s="10">
        <v>0</v>
      </c>
      <c r="C9" s="10">
        <v>1</v>
      </c>
      <c r="D9" s="10">
        <v>0</v>
      </c>
      <c r="E9" s="10">
        <v>1</v>
      </c>
      <c r="F9" s="10">
        <v>0</v>
      </c>
      <c r="G9" s="10">
        <v>0</v>
      </c>
      <c r="H9" s="10">
        <v>0</v>
      </c>
      <c r="I9" s="10">
        <v>0</v>
      </c>
      <c r="J9" s="10">
        <v>0</v>
      </c>
      <c r="K9" s="10">
        <v>1</v>
      </c>
      <c r="L9" s="10">
        <v>0</v>
      </c>
      <c r="M9" s="10">
        <v>1</v>
      </c>
      <c r="N9" s="10">
        <v>0</v>
      </c>
      <c r="O9" s="10">
        <v>0</v>
      </c>
      <c r="P9" s="10">
        <v>0</v>
      </c>
      <c r="Q9" s="10">
        <v>0</v>
      </c>
      <c r="R9" s="21">
        <v>0</v>
      </c>
      <c r="S9" s="21">
        <v>1</v>
      </c>
      <c r="T9" s="21">
        <v>0</v>
      </c>
      <c r="U9" s="21">
        <v>1</v>
      </c>
    </row>
    <row r="10" spans="1:21" ht="18.75" customHeight="1" x14ac:dyDescent="0.25">
      <c r="A10" s="43" t="s">
        <v>33</v>
      </c>
      <c r="B10" s="10">
        <v>1</v>
      </c>
      <c r="C10" s="10">
        <v>0</v>
      </c>
      <c r="D10" s="10">
        <v>0</v>
      </c>
      <c r="E10" s="10">
        <v>1</v>
      </c>
      <c r="F10" s="10">
        <v>0</v>
      </c>
      <c r="G10" s="10">
        <v>0</v>
      </c>
      <c r="H10" s="10">
        <v>0</v>
      </c>
      <c r="I10" s="10">
        <v>0</v>
      </c>
      <c r="J10" s="10">
        <v>1</v>
      </c>
      <c r="K10" s="10">
        <v>0</v>
      </c>
      <c r="L10" s="10">
        <v>0</v>
      </c>
      <c r="M10" s="10">
        <v>1</v>
      </c>
      <c r="N10" s="10">
        <v>0</v>
      </c>
      <c r="O10" s="10">
        <v>0</v>
      </c>
      <c r="P10" s="10">
        <v>0</v>
      </c>
      <c r="Q10" s="10">
        <v>0</v>
      </c>
      <c r="R10" s="21">
        <v>1</v>
      </c>
      <c r="S10" s="21">
        <v>0</v>
      </c>
      <c r="T10" s="21">
        <v>0</v>
      </c>
      <c r="U10" s="21">
        <v>1</v>
      </c>
    </row>
    <row r="11" spans="1:21" ht="18.75" customHeight="1" x14ac:dyDescent="0.25">
      <c r="A11" s="43" t="s">
        <v>34</v>
      </c>
      <c r="B11" s="10">
        <v>2</v>
      </c>
      <c r="C11" s="10">
        <v>1</v>
      </c>
      <c r="D11" s="10">
        <v>0</v>
      </c>
      <c r="E11" s="10">
        <v>3</v>
      </c>
      <c r="F11" s="10">
        <v>0</v>
      </c>
      <c r="G11" s="10">
        <v>0</v>
      </c>
      <c r="H11" s="10">
        <v>0</v>
      </c>
      <c r="I11" s="10">
        <v>0</v>
      </c>
      <c r="J11" s="10">
        <v>2</v>
      </c>
      <c r="K11" s="10">
        <v>1</v>
      </c>
      <c r="L11" s="10">
        <v>0</v>
      </c>
      <c r="M11" s="10">
        <v>3</v>
      </c>
      <c r="N11" s="10">
        <v>0</v>
      </c>
      <c r="O11" s="10">
        <v>0</v>
      </c>
      <c r="P11" s="10">
        <v>0</v>
      </c>
      <c r="Q11" s="10">
        <v>0</v>
      </c>
      <c r="R11" s="21">
        <v>2</v>
      </c>
      <c r="S11" s="21">
        <v>1</v>
      </c>
      <c r="T11" s="21">
        <v>0</v>
      </c>
      <c r="U11" s="21">
        <v>3</v>
      </c>
    </row>
    <row r="12" spans="1:21" ht="18.75" customHeight="1" x14ac:dyDescent="0.25">
      <c r="A12" s="43" t="s">
        <v>35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21">
        <v>0</v>
      </c>
      <c r="S12" s="21">
        <v>0</v>
      </c>
      <c r="T12" s="21">
        <v>0</v>
      </c>
      <c r="U12" s="21">
        <v>0</v>
      </c>
    </row>
    <row r="13" spans="1:21" ht="18.75" customHeight="1" x14ac:dyDescent="0.25">
      <c r="A13" s="43" t="s">
        <v>36</v>
      </c>
      <c r="B13" s="10">
        <v>7</v>
      </c>
      <c r="C13" s="10">
        <v>5</v>
      </c>
      <c r="D13" s="10">
        <v>0</v>
      </c>
      <c r="E13" s="10">
        <v>12</v>
      </c>
      <c r="F13" s="10">
        <v>0</v>
      </c>
      <c r="G13" s="10">
        <v>0</v>
      </c>
      <c r="H13" s="10">
        <v>0</v>
      </c>
      <c r="I13" s="10">
        <v>0</v>
      </c>
      <c r="J13" s="10">
        <v>7</v>
      </c>
      <c r="K13" s="10">
        <v>5</v>
      </c>
      <c r="L13" s="10">
        <v>0</v>
      </c>
      <c r="M13" s="10">
        <v>12</v>
      </c>
      <c r="N13" s="10">
        <v>0</v>
      </c>
      <c r="O13" s="10">
        <v>0</v>
      </c>
      <c r="P13" s="10">
        <v>0</v>
      </c>
      <c r="Q13" s="10">
        <v>0</v>
      </c>
      <c r="R13" s="21">
        <v>7</v>
      </c>
      <c r="S13" s="21">
        <v>5</v>
      </c>
      <c r="T13" s="21">
        <v>0</v>
      </c>
      <c r="U13" s="21">
        <v>12</v>
      </c>
    </row>
    <row r="14" spans="1:21" ht="18.75" customHeight="1" x14ac:dyDescent="0.25">
      <c r="A14" s="43" t="s">
        <v>37</v>
      </c>
      <c r="B14" s="10">
        <v>4</v>
      </c>
      <c r="C14" s="10">
        <v>1</v>
      </c>
      <c r="D14" s="10">
        <v>0</v>
      </c>
      <c r="E14" s="10">
        <v>5</v>
      </c>
      <c r="F14" s="10">
        <v>0</v>
      </c>
      <c r="G14" s="10">
        <v>0</v>
      </c>
      <c r="H14" s="10">
        <v>0</v>
      </c>
      <c r="I14" s="10">
        <v>0</v>
      </c>
      <c r="J14" s="10">
        <v>4</v>
      </c>
      <c r="K14" s="10">
        <v>1</v>
      </c>
      <c r="L14" s="10">
        <v>0</v>
      </c>
      <c r="M14" s="10">
        <v>5</v>
      </c>
      <c r="N14" s="10">
        <v>0</v>
      </c>
      <c r="O14" s="10">
        <v>0</v>
      </c>
      <c r="P14" s="10">
        <v>0</v>
      </c>
      <c r="Q14" s="10">
        <v>0</v>
      </c>
      <c r="R14" s="21">
        <v>4</v>
      </c>
      <c r="S14" s="21">
        <v>1</v>
      </c>
      <c r="T14" s="21">
        <v>0</v>
      </c>
      <c r="U14" s="21">
        <v>5</v>
      </c>
    </row>
    <row r="15" spans="1:21" ht="18.75" customHeight="1" x14ac:dyDescent="0.25">
      <c r="A15" s="43" t="s">
        <v>38</v>
      </c>
      <c r="B15" s="10">
        <v>0</v>
      </c>
      <c r="C15" s="10">
        <v>0</v>
      </c>
      <c r="D15" s="10">
        <v>0</v>
      </c>
      <c r="E15" s="10">
        <v>0</v>
      </c>
      <c r="F15" s="10">
        <v>0</v>
      </c>
      <c r="G15" s="10">
        <v>0</v>
      </c>
      <c r="H15" s="10">
        <v>0</v>
      </c>
      <c r="I15" s="10">
        <v>0</v>
      </c>
      <c r="J15" s="10">
        <v>0</v>
      </c>
      <c r="K15" s="10">
        <v>0</v>
      </c>
      <c r="L15" s="10">
        <v>0</v>
      </c>
      <c r="M15" s="10">
        <v>0</v>
      </c>
      <c r="N15" s="10">
        <v>0</v>
      </c>
      <c r="O15" s="10">
        <v>0</v>
      </c>
      <c r="P15" s="10">
        <v>0</v>
      </c>
      <c r="Q15" s="10">
        <v>0</v>
      </c>
      <c r="R15" s="21">
        <v>0</v>
      </c>
      <c r="S15" s="21">
        <v>0</v>
      </c>
      <c r="T15" s="21">
        <v>0</v>
      </c>
      <c r="U15" s="21">
        <v>0</v>
      </c>
    </row>
    <row r="16" spans="1:21" ht="18.75" customHeight="1" x14ac:dyDescent="0.25">
      <c r="A16" s="43" t="s">
        <v>39</v>
      </c>
      <c r="B16" s="10">
        <v>3</v>
      </c>
      <c r="C16" s="10">
        <v>2</v>
      </c>
      <c r="D16" s="10">
        <v>0</v>
      </c>
      <c r="E16" s="10">
        <v>5</v>
      </c>
      <c r="F16" s="10">
        <v>0</v>
      </c>
      <c r="G16" s="10">
        <v>0</v>
      </c>
      <c r="H16" s="10">
        <v>0</v>
      </c>
      <c r="I16" s="10">
        <v>0</v>
      </c>
      <c r="J16" s="10">
        <v>3</v>
      </c>
      <c r="K16" s="10">
        <v>2</v>
      </c>
      <c r="L16" s="10">
        <v>0</v>
      </c>
      <c r="M16" s="10">
        <v>5</v>
      </c>
      <c r="N16" s="10">
        <v>0</v>
      </c>
      <c r="O16" s="10">
        <v>3</v>
      </c>
      <c r="P16" s="10">
        <v>0</v>
      </c>
      <c r="Q16" s="10">
        <v>3</v>
      </c>
      <c r="R16" s="21">
        <v>3</v>
      </c>
      <c r="S16" s="21">
        <v>5</v>
      </c>
      <c r="T16" s="21">
        <v>0</v>
      </c>
      <c r="U16" s="21">
        <v>8</v>
      </c>
    </row>
    <row r="17" spans="1:21" ht="18.75" customHeight="1" x14ac:dyDescent="0.25">
      <c r="A17" s="43" t="s">
        <v>400</v>
      </c>
      <c r="B17" s="10">
        <v>0</v>
      </c>
      <c r="C17" s="10">
        <v>2</v>
      </c>
      <c r="D17" s="10">
        <v>0</v>
      </c>
      <c r="E17" s="10">
        <v>2</v>
      </c>
      <c r="F17" s="10">
        <v>0</v>
      </c>
      <c r="G17" s="10">
        <v>0</v>
      </c>
      <c r="H17" s="10">
        <v>0</v>
      </c>
      <c r="I17" s="10">
        <v>0</v>
      </c>
      <c r="J17" s="10">
        <v>0</v>
      </c>
      <c r="K17" s="10">
        <v>2</v>
      </c>
      <c r="L17" s="10">
        <v>0</v>
      </c>
      <c r="M17" s="10">
        <v>2</v>
      </c>
      <c r="N17" s="10">
        <v>0</v>
      </c>
      <c r="O17" s="10">
        <v>0</v>
      </c>
      <c r="P17" s="10">
        <v>0</v>
      </c>
      <c r="Q17" s="10">
        <v>0</v>
      </c>
      <c r="R17" s="21">
        <v>0</v>
      </c>
      <c r="S17" s="21">
        <v>2</v>
      </c>
      <c r="T17" s="21">
        <v>0</v>
      </c>
      <c r="U17" s="21">
        <v>2</v>
      </c>
    </row>
    <row r="18" spans="1:21" ht="18.75" customHeight="1" x14ac:dyDescent="0.25">
      <c r="A18" s="43" t="s">
        <v>40</v>
      </c>
      <c r="B18" s="10">
        <v>1</v>
      </c>
      <c r="C18" s="10">
        <v>3</v>
      </c>
      <c r="D18" s="10">
        <v>0</v>
      </c>
      <c r="E18" s="10">
        <v>4</v>
      </c>
      <c r="F18" s="10">
        <v>0</v>
      </c>
      <c r="G18" s="10">
        <v>0</v>
      </c>
      <c r="H18" s="10">
        <v>0</v>
      </c>
      <c r="I18" s="10">
        <v>0</v>
      </c>
      <c r="J18" s="10">
        <v>1</v>
      </c>
      <c r="K18" s="10">
        <v>3</v>
      </c>
      <c r="L18" s="10">
        <v>0</v>
      </c>
      <c r="M18" s="10">
        <v>4</v>
      </c>
      <c r="N18" s="10">
        <v>0</v>
      </c>
      <c r="O18" s="10">
        <v>0</v>
      </c>
      <c r="P18" s="10">
        <v>0</v>
      </c>
      <c r="Q18" s="10">
        <v>0</v>
      </c>
      <c r="R18" s="21">
        <v>1</v>
      </c>
      <c r="S18" s="21">
        <v>3</v>
      </c>
      <c r="T18" s="21">
        <v>0</v>
      </c>
      <c r="U18" s="21">
        <v>4</v>
      </c>
    </row>
    <row r="19" spans="1:21" ht="18.75" customHeight="1" x14ac:dyDescent="0.25">
      <c r="A19" s="43" t="s">
        <v>41</v>
      </c>
      <c r="B19" s="10">
        <v>2</v>
      </c>
      <c r="C19" s="10">
        <v>0</v>
      </c>
      <c r="D19" s="10">
        <v>0</v>
      </c>
      <c r="E19" s="10">
        <v>2</v>
      </c>
      <c r="F19" s="10">
        <v>0</v>
      </c>
      <c r="G19" s="10">
        <v>0</v>
      </c>
      <c r="H19" s="10">
        <v>0</v>
      </c>
      <c r="I19" s="10">
        <v>0</v>
      </c>
      <c r="J19" s="10">
        <v>2</v>
      </c>
      <c r="K19" s="10">
        <v>0</v>
      </c>
      <c r="L19" s="10">
        <v>0</v>
      </c>
      <c r="M19" s="10">
        <v>2</v>
      </c>
      <c r="N19" s="10">
        <v>0</v>
      </c>
      <c r="O19" s="10">
        <v>0</v>
      </c>
      <c r="P19" s="10">
        <v>0</v>
      </c>
      <c r="Q19" s="10">
        <v>0</v>
      </c>
      <c r="R19" s="21">
        <v>2</v>
      </c>
      <c r="S19" s="21">
        <v>0</v>
      </c>
      <c r="T19" s="21">
        <v>0</v>
      </c>
      <c r="U19" s="21">
        <v>2</v>
      </c>
    </row>
    <row r="20" spans="1:21" ht="18.75" customHeight="1" x14ac:dyDescent="0.25">
      <c r="A20" s="43" t="s">
        <v>42</v>
      </c>
      <c r="B20" s="10">
        <v>1</v>
      </c>
      <c r="C20" s="10">
        <v>0</v>
      </c>
      <c r="D20" s="10">
        <v>0</v>
      </c>
      <c r="E20" s="10">
        <v>1</v>
      </c>
      <c r="F20" s="10">
        <v>0</v>
      </c>
      <c r="G20" s="10">
        <v>0</v>
      </c>
      <c r="H20" s="10">
        <v>0</v>
      </c>
      <c r="I20" s="10">
        <v>0</v>
      </c>
      <c r="J20" s="10">
        <v>1</v>
      </c>
      <c r="K20" s="10">
        <v>0</v>
      </c>
      <c r="L20" s="10">
        <v>0</v>
      </c>
      <c r="M20" s="10">
        <v>1</v>
      </c>
      <c r="N20" s="10">
        <v>0</v>
      </c>
      <c r="O20" s="10">
        <v>0</v>
      </c>
      <c r="P20" s="10">
        <v>0</v>
      </c>
      <c r="Q20" s="10">
        <v>0</v>
      </c>
      <c r="R20" s="21">
        <v>1</v>
      </c>
      <c r="S20" s="21">
        <v>0</v>
      </c>
      <c r="T20" s="21">
        <v>0</v>
      </c>
      <c r="U20" s="21">
        <v>1</v>
      </c>
    </row>
    <row r="21" spans="1:21" ht="18.75" customHeight="1" x14ac:dyDescent="0.25">
      <c r="A21" s="44" t="s">
        <v>43</v>
      </c>
      <c r="B21" s="10">
        <v>2</v>
      </c>
      <c r="C21" s="10">
        <v>0</v>
      </c>
      <c r="D21" s="10">
        <v>0</v>
      </c>
      <c r="E21" s="10">
        <v>2</v>
      </c>
      <c r="F21" s="10">
        <v>0</v>
      </c>
      <c r="G21" s="10">
        <v>0</v>
      </c>
      <c r="H21" s="10">
        <v>0</v>
      </c>
      <c r="I21" s="10">
        <v>0</v>
      </c>
      <c r="J21" s="10">
        <v>2</v>
      </c>
      <c r="K21" s="10">
        <v>0</v>
      </c>
      <c r="L21" s="10">
        <v>0</v>
      </c>
      <c r="M21" s="10">
        <v>2</v>
      </c>
      <c r="N21" s="10">
        <v>0</v>
      </c>
      <c r="O21" s="10">
        <v>0</v>
      </c>
      <c r="P21" s="10">
        <v>0</v>
      </c>
      <c r="Q21" s="10">
        <v>0</v>
      </c>
      <c r="R21" s="21">
        <v>2</v>
      </c>
      <c r="S21" s="21">
        <v>0</v>
      </c>
      <c r="T21" s="21">
        <v>0</v>
      </c>
      <c r="U21" s="21">
        <v>2</v>
      </c>
    </row>
    <row r="22" spans="1:21" ht="18.75" customHeight="1" x14ac:dyDescent="0.25">
      <c r="A22" s="44" t="s">
        <v>44</v>
      </c>
      <c r="B22" s="10">
        <v>0</v>
      </c>
      <c r="C22" s="10">
        <v>0</v>
      </c>
      <c r="D22" s="10">
        <v>0</v>
      </c>
      <c r="E22" s="10">
        <v>0</v>
      </c>
      <c r="F22" s="10">
        <v>0</v>
      </c>
      <c r="G22" s="10">
        <v>0</v>
      </c>
      <c r="H22" s="10">
        <v>0</v>
      </c>
      <c r="I22" s="10">
        <v>0</v>
      </c>
      <c r="J22" s="10">
        <v>0</v>
      </c>
      <c r="K22" s="10">
        <v>0</v>
      </c>
      <c r="L22" s="10">
        <v>0</v>
      </c>
      <c r="M22" s="10">
        <v>0</v>
      </c>
      <c r="N22" s="10">
        <v>0</v>
      </c>
      <c r="O22" s="10">
        <v>0</v>
      </c>
      <c r="P22" s="10">
        <v>0</v>
      </c>
      <c r="Q22" s="10">
        <v>0</v>
      </c>
      <c r="R22" s="21">
        <v>0</v>
      </c>
      <c r="S22" s="21">
        <v>0</v>
      </c>
      <c r="T22" s="21">
        <v>0</v>
      </c>
      <c r="U22" s="21">
        <v>0</v>
      </c>
    </row>
    <row r="23" spans="1:21" ht="18.75" customHeight="1" x14ac:dyDescent="0.25">
      <c r="A23" s="43" t="s">
        <v>45</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21">
        <v>0</v>
      </c>
      <c r="S23" s="21">
        <v>0</v>
      </c>
      <c r="T23" s="21">
        <v>0</v>
      </c>
      <c r="U23" s="21">
        <v>0</v>
      </c>
    </row>
    <row r="24" spans="1:21" ht="18.75" customHeight="1" x14ac:dyDescent="0.25">
      <c r="A24" s="43" t="s">
        <v>46</v>
      </c>
      <c r="B24" s="10">
        <v>20</v>
      </c>
      <c r="C24" s="10">
        <v>7</v>
      </c>
      <c r="D24" s="10">
        <v>0</v>
      </c>
      <c r="E24" s="10">
        <v>27</v>
      </c>
      <c r="F24" s="10">
        <v>0</v>
      </c>
      <c r="G24" s="10">
        <v>0</v>
      </c>
      <c r="H24" s="10">
        <v>0</v>
      </c>
      <c r="I24" s="10">
        <v>0</v>
      </c>
      <c r="J24" s="10">
        <v>20</v>
      </c>
      <c r="K24" s="10">
        <v>7</v>
      </c>
      <c r="L24" s="10">
        <v>0</v>
      </c>
      <c r="M24" s="10">
        <v>27</v>
      </c>
      <c r="N24" s="10">
        <v>1</v>
      </c>
      <c r="O24" s="10">
        <v>2</v>
      </c>
      <c r="P24" s="10">
        <v>0</v>
      </c>
      <c r="Q24" s="10">
        <v>3</v>
      </c>
      <c r="R24" s="21">
        <v>21</v>
      </c>
      <c r="S24" s="21">
        <v>9</v>
      </c>
      <c r="T24" s="21">
        <v>0</v>
      </c>
      <c r="U24" s="21">
        <v>30</v>
      </c>
    </row>
    <row r="25" spans="1:21" ht="18.75" customHeight="1" x14ac:dyDescent="0.25">
      <c r="A25" s="364" t="s">
        <v>402</v>
      </c>
      <c r="B25" s="10">
        <v>0</v>
      </c>
      <c r="C25" s="10">
        <v>0</v>
      </c>
      <c r="D25" s="10">
        <v>0</v>
      </c>
      <c r="E25" s="10">
        <v>0</v>
      </c>
      <c r="F25" s="10">
        <v>0</v>
      </c>
      <c r="G25" s="10">
        <v>0</v>
      </c>
      <c r="H25" s="10">
        <v>0</v>
      </c>
      <c r="I25" s="10">
        <v>0</v>
      </c>
      <c r="J25" s="10">
        <v>0</v>
      </c>
      <c r="K25" s="10">
        <v>0</v>
      </c>
      <c r="L25" s="10">
        <v>0</v>
      </c>
      <c r="M25" s="10">
        <v>0</v>
      </c>
      <c r="N25" s="10">
        <v>0</v>
      </c>
      <c r="O25" s="10">
        <v>0</v>
      </c>
      <c r="P25" s="10">
        <v>0</v>
      </c>
      <c r="Q25" s="10">
        <v>0</v>
      </c>
      <c r="R25" s="21">
        <v>0</v>
      </c>
      <c r="S25" s="21">
        <v>0</v>
      </c>
      <c r="T25" s="21">
        <v>0</v>
      </c>
      <c r="U25" s="160">
        <v>0</v>
      </c>
    </row>
    <row r="26" spans="1:21" ht="18.75" customHeight="1" thickBot="1" x14ac:dyDescent="0.3">
      <c r="A26" s="49" t="s">
        <v>0</v>
      </c>
      <c r="B26" s="58">
        <v>43</v>
      </c>
      <c r="C26" s="58">
        <v>22</v>
      </c>
      <c r="D26" s="58">
        <v>0</v>
      </c>
      <c r="E26" s="58">
        <v>65</v>
      </c>
      <c r="F26" s="58">
        <v>0</v>
      </c>
      <c r="G26" s="58">
        <v>0</v>
      </c>
      <c r="H26" s="58">
        <v>0</v>
      </c>
      <c r="I26" s="58">
        <v>0</v>
      </c>
      <c r="J26" s="58">
        <v>43</v>
      </c>
      <c r="K26" s="58">
        <v>22</v>
      </c>
      <c r="L26" s="58">
        <v>0</v>
      </c>
      <c r="M26" s="58">
        <v>65</v>
      </c>
      <c r="N26" s="58">
        <v>1</v>
      </c>
      <c r="O26" s="58">
        <v>5</v>
      </c>
      <c r="P26" s="58">
        <v>0</v>
      </c>
      <c r="Q26" s="58">
        <v>6</v>
      </c>
      <c r="R26" s="58">
        <v>44</v>
      </c>
      <c r="S26" s="58">
        <v>27</v>
      </c>
      <c r="T26" s="58">
        <v>0</v>
      </c>
      <c r="U26" s="58">
        <v>71</v>
      </c>
    </row>
    <row r="27" spans="1:21" ht="13.5" thickTop="1" x14ac:dyDescent="0.2">
      <c r="A27" s="26" t="s">
        <v>224</v>
      </c>
      <c r="B27" s="3"/>
      <c r="C27" s="3"/>
      <c r="D27" s="3"/>
      <c r="E27" s="3"/>
      <c r="F27" s="3"/>
      <c r="G27" s="3"/>
      <c r="H27" s="3"/>
      <c r="I27" s="3"/>
      <c r="J27" s="3"/>
      <c r="K27" s="3"/>
      <c r="L27" s="3"/>
      <c r="M27" s="3"/>
      <c r="N27" s="3"/>
      <c r="O27" s="3"/>
      <c r="P27" s="3"/>
      <c r="Q27" s="3"/>
      <c r="R27" s="3"/>
      <c r="S27" s="3"/>
      <c r="T27" s="3"/>
      <c r="U27" s="3"/>
    </row>
    <row r="28" spans="1:21" x14ac:dyDescent="0.2">
      <c r="A28" s="26" t="s">
        <v>365</v>
      </c>
      <c r="B28" s="3"/>
      <c r="C28" s="3"/>
      <c r="D28" s="3"/>
      <c r="E28" s="3"/>
      <c r="F28" s="3"/>
      <c r="G28" s="3"/>
      <c r="H28" s="3"/>
      <c r="I28" s="3"/>
      <c r="J28" s="3"/>
      <c r="K28" s="3"/>
      <c r="L28" s="3"/>
      <c r="M28" s="3"/>
      <c r="N28" s="3"/>
      <c r="O28" s="3"/>
      <c r="P28" s="3"/>
      <c r="Q28" s="3"/>
      <c r="R28" s="3"/>
      <c r="S28" s="3"/>
      <c r="T28" s="3"/>
      <c r="U28" s="3"/>
    </row>
    <row r="29" spans="1:21" x14ac:dyDescent="0.2">
      <c r="A29" s="3"/>
      <c r="B29" s="3"/>
      <c r="C29" s="3"/>
      <c r="D29" s="3"/>
      <c r="E29" s="3"/>
      <c r="F29" s="3"/>
      <c r="G29" s="3"/>
      <c r="H29" s="3"/>
      <c r="I29" s="3"/>
      <c r="J29" s="3"/>
      <c r="K29" s="3"/>
      <c r="L29" s="3"/>
      <c r="M29" s="3"/>
      <c r="N29" s="3"/>
      <c r="O29" s="3"/>
      <c r="P29" s="3"/>
      <c r="Q29" s="3"/>
      <c r="R29" s="3"/>
      <c r="S29" s="3"/>
      <c r="T29" s="3"/>
      <c r="U29" s="3"/>
    </row>
    <row r="30" spans="1:21" x14ac:dyDescent="0.2">
      <c r="A30" s="26"/>
      <c r="B30" s="3"/>
      <c r="C30" s="3"/>
      <c r="D30" s="3"/>
      <c r="E30" s="3"/>
      <c r="F30" s="3"/>
      <c r="G30" s="3"/>
      <c r="H30" s="3"/>
      <c r="I30" s="3"/>
      <c r="J30" s="3"/>
      <c r="K30" s="3"/>
      <c r="L30" s="3"/>
      <c r="M30" s="3"/>
      <c r="N30" s="3"/>
      <c r="O30" s="3"/>
      <c r="P30" s="3"/>
      <c r="Q30" s="3"/>
      <c r="R30" s="3"/>
      <c r="S30" s="3"/>
      <c r="T30" s="3"/>
      <c r="U30" s="3"/>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63"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zoomScale="80" zoomScaleNormal="80" workbookViewId="0"/>
  </sheetViews>
  <sheetFormatPr baseColWidth="10"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ht="15.75" x14ac:dyDescent="0.25">
      <c r="A1" s="101" t="s">
        <v>407</v>
      </c>
      <c r="C1" s="30"/>
    </row>
    <row r="2" spans="1:17" ht="13.5" x14ac:dyDescent="0.25">
      <c r="A2" s="500" t="s">
        <v>71</v>
      </c>
      <c r="B2" s="501"/>
      <c r="C2" s="501"/>
      <c r="D2" s="501"/>
      <c r="E2" s="501"/>
      <c r="F2" s="501"/>
      <c r="G2" s="501"/>
      <c r="H2" s="501"/>
      <c r="I2" s="501"/>
      <c r="J2" s="501"/>
      <c r="K2" s="501"/>
      <c r="L2" s="501"/>
      <c r="M2" s="501"/>
      <c r="N2" s="501"/>
      <c r="O2" s="501"/>
      <c r="P2" s="501"/>
      <c r="Q2" s="501"/>
    </row>
    <row r="4" spans="1:17" ht="19.5" customHeight="1" x14ac:dyDescent="0.25">
      <c r="A4" s="500" t="s">
        <v>158</v>
      </c>
      <c r="B4" s="501"/>
      <c r="C4" s="501"/>
      <c r="D4" s="501"/>
      <c r="E4" s="501"/>
      <c r="F4" s="501"/>
      <c r="G4" s="501"/>
      <c r="H4" s="501"/>
      <c r="I4" s="501"/>
      <c r="J4" s="501"/>
      <c r="K4" s="501"/>
      <c r="L4" s="501"/>
      <c r="M4" s="501"/>
      <c r="N4" s="501"/>
      <c r="O4" s="501"/>
      <c r="P4" s="501"/>
      <c r="Q4" s="501"/>
    </row>
    <row r="5" spans="1:17" ht="13.5" customHeight="1" thickBot="1" x14ac:dyDescent="0.25"/>
    <row r="6" spans="1:17" ht="15" customHeight="1" thickTop="1" x14ac:dyDescent="0.2">
      <c r="A6" s="632" t="s">
        <v>91</v>
      </c>
      <c r="B6" s="635" t="s">
        <v>378</v>
      </c>
      <c r="C6" s="38" t="s">
        <v>164</v>
      </c>
      <c r="D6" s="38"/>
      <c r="E6" s="38"/>
      <c r="F6" s="38"/>
      <c r="G6" s="38"/>
      <c r="H6" s="38"/>
      <c r="I6" s="38"/>
      <c r="J6" s="38"/>
      <c r="K6" s="46"/>
      <c r="L6" s="38" t="s">
        <v>163</v>
      </c>
      <c r="M6" s="38"/>
      <c r="N6" s="46"/>
      <c r="O6" s="68"/>
      <c r="P6" s="581" t="s">
        <v>206</v>
      </c>
      <c r="Q6" s="68"/>
    </row>
    <row r="7" spans="1:17" ht="15" customHeight="1" x14ac:dyDescent="0.2">
      <c r="A7" s="633"/>
      <c r="B7" s="636"/>
      <c r="C7" s="35" t="s">
        <v>1</v>
      </c>
      <c r="D7" s="55"/>
      <c r="E7" s="36"/>
      <c r="F7" s="35" t="s">
        <v>159</v>
      </c>
      <c r="G7" s="55"/>
      <c r="H7" s="36"/>
      <c r="I7" s="35" t="s">
        <v>0</v>
      </c>
      <c r="J7" s="55"/>
      <c r="K7" s="36"/>
      <c r="L7" s="33" t="s">
        <v>2</v>
      </c>
      <c r="M7" s="34"/>
      <c r="N7" s="28"/>
      <c r="O7" s="67"/>
      <c r="P7" s="637"/>
      <c r="Q7" s="69"/>
    </row>
    <row r="8" spans="1:17" ht="15" customHeight="1" x14ac:dyDescent="0.2">
      <c r="A8" s="634"/>
      <c r="B8" s="584"/>
      <c r="C8" s="59" t="s">
        <v>3</v>
      </c>
      <c r="D8" s="59" t="s">
        <v>4</v>
      </c>
      <c r="E8" s="28" t="s">
        <v>0</v>
      </c>
      <c r="F8" s="59" t="s">
        <v>3</v>
      </c>
      <c r="G8" s="59" t="s">
        <v>4</v>
      </c>
      <c r="H8" s="28" t="s">
        <v>0</v>
      </c>
      <c r="I8" s="59" t="s">
        <v>3</v>
      </c>
      <c r="J8" s="59" t="s">
        <v>4</v>
      </c>
      <c r="K8" s="28" t="s">
        <v>0</v>
      </c>
      <c r="L8" s="28" t="s">
        <v>3</v>
      </c>
      <c r="M8" s="28" t="s">
        <v>4</v>
      </c>
      <c r="N8" s="28" t="s">
        <v>0</v>
      </c>
      <c r="O8" s="28" t="s">
        <v>3</v>
      </c>
      <c r="P8" s="28" t="s">
        <v>4</v>
      </c>
      <c r="Q8" s="34" t="s">
        <v>0</v>
      </c>
    </row>
    <row r="9" spans="1:17" ht="15" customHeight="1" x14ac:dyDescent="0.2">
      <c r="A9" s="78" t="s">
        <v>92</v>
      </c>
      <c r="B9" s="77" t="s">
        <v>81</v>
      </c>
      <c r="C9" s="66">
        <v>46</v>
      </c>
      <c r="D9" s="66">
        <v>5</v>
      </c>
      <c r="E9" s="47">
        <v>51</v>
      </c>
      <c r="F9" s="66">
        <v>1</v>
      </c>
      <c r="G9" s="66">
        <v>4</v>
      </c>
      <c r="H9" s="47">
        <v>5</v>
      </c>
      <c r="I9" s="66">
        <v>47</v>
      </c>
      <c r="J9" s="66">
        <v>9</v>
      </c>
      <c r="K9" s="47">
        <v>56</v>
      </c>
      <c r="L9" s="66">
        <v>0</v>
      </c>
      <c r="M9" s="66">
        <v>0</v>
      </c>
      <c r="N9" s="47">
        <v>0</v>
      </c>
      <c r="O9" s="47">
        <v>47</v>
      </c>
      <c r="P9" s="47">
        <v>9</v>
      </c>
      <c r="Q9" s="83">
        <v>56</v>
      </c>
    </row>
    <row r="10" spans="1:17" ht="15" customHeight="1" x14ac:dyDescent="0.2">
      <c r="A10" s="79" t="s">
        <v>93</v>
      </c>
      <c r="B10" s="77" t="s">
        <v>82</v>
      </c>
      <c r="C10" s="66">
        <v>3</v>
      </c>
      <c r="D10" s="66">
        <v>0</v>
      </c>
      <c r="E10" s="47">
        <v>3</v>
      </c>
      <c r="F10" s="66">
        <v>1</v>
      </c>
      <c r="G10" s="66">
        <v>0</v>
      </c>
      <c r="H10" s="47">
        <v>1</v>
      </c>
      <c r="I10" s="66">
        <v>4</v>
      </c>
      <c r="J10" s="66">
        <v>0</v>
      </c>
      <c r="K10" s="47">
        <v>4</v>
      </c>
      <c r="L10" s="66">
        <v>0</v>
      </c>
      <c r="M10" s="66">
        <v>0</v>
      </c>
      <c r="N10" s="47">
        <v>0</v>
      </c>
      <c r="O10" s="47">
        <v>4</v>
      </c>
      <c r="P10" s="47">
        <v>0</v>
      </c>
      <c r="Q10" s="83">
        <v>4</v>
      </c>
    </row>
    <row r="11" spans="1:17" ht="15" customHeight="1" x14ac:dyDescent="0.2">
      <c r="A11" s="79" t="s">
        <v>94</v>
      </c>
      <c r="B11" s="39" t="s">
        <v>83</v>
      </c>
      <c r="C11" s="66">
        <v>5</v>
      </c>
      <c r="D11" s="66">
        <v>1</v>
      </c>
      <c r="E11" s="47">
        <v>6</v>
      </c>
      <c r="F11" s="66">
        <v>0</v>
      </c>
      <c r="G11" s="66">
        <v>0</v>
      </c>
      <c r="H11" s="47">
        <v>0</v>
      </c>
      <c r="I11" s="66">
        <v>5</v>
      </c>
      <c r="J11" s="66">
        <v>1</v>
      </c>
      <c r="K11" s="47">
        <v>6</v>
      </c>
      <c r="L11" s="66">
        <v>0</v>
      </c>
      <c r="M11" s="66">
        <v>0</v>
      </c>
      <c r="N11" s="47">
        <v>0</v>
      </c>
      <c r="O11" s="47">
        <v>5</v>
      </c>
      <c r="P11" s="47">
        <v>1</v>
      </c>
      <c r="Q11" s="83">
        <v>6</v>
      </c>
    </row>
    <row r="12" spans="1:17" ht="15" customHeight="1" x14ac:dyDescent="0.2">
      <c r="A12" s="79" t="s">
        <v>95</v>
      </c>
      <c r="B12" s="39" t="s">
        <v>84</v>
      </c>
      <c r="C12" s="66">
        <v>70</v>
      </c>
      <c r="D12" s="66">
        <v>10</v>
      </c>
      <c r="E12" s="47">
        <v>80</v>
      </c>
      <c r="F12" s="66">
        <v>5</v>
      </c>
      <c r="G12" s="66">
        <v>0</v>
      </c>
      <c r="H12" s="47">
        <v>5</v>
      </c>
      <c r="I12" s="66">
        <v>75</v>
      </c>
      <c r="J12" s="66">
        <v>10</v>
      </c>
      <c r="K12" s="47">
        <v>85</v>
      </c>
      <c r="L12" s="66">
        <v>2</v>
      </c>
      <c r="M12" s="66">
        <v>2</v>
      </c>
      <c r="N12" s="47">
        <v>4</v>
      </c>
      <c r="O12" s="47">
        <v>77</v>
      </c>
      <c r="P12" s="47">
        <v>12</v>
      </c>
      <c r="Q12" s="83">
        <v>89</v>
      </c>
    </row>
    <row r="13" spans="1:17" ht="15" customHeight="1" x14ac:dyDescent="0.2">
      <c r="A13" s="79" t="s">
        <v>96</v>
      </c>
      <c r="B13" s="40" t="s">
        <v>90</v>
      </c>
      <c r="C13" s="66">
        <v>0</v>
      </c>
      <c r="D13" s="66">
        <v>0</v>
      </c>
      <c r="E13" s="47">
        <v>0</v>
      </c>
      <c r="F13" s="66">
        <v>1</v>
      </c>
      <c r="G13" s="66">
        <v>0</v>
      </c>
      <c r="H13" s="47">
        <v>1</v>
      </c>
      <c r="I13" s="66">
        <v>1</v>
      </c>
      <c r="J13" s="66">
        <v>0</v>
      </c>
      <c r="K13" s="47">
        <v>1</v>
      </c>
      <c r="L13" s="66">
        <v>0</v>
      </c>
      <c r="M13" s="66">
        <v>0</v>
      </c>
      <c r="N13" s="47">
        <v>0</v>
      </c>
      <c r="O13" s="47">
        <v>1</v>
      </c>
      <c r="P13" s="47">
        <v>0</v>
      </c>
      <c r="Q13" s="83">
        <v>1</v>
      </c>
    </row>
    <row r="14" spans="1:17" ht="15" customHeight="1" x14ac:dyDescent="0.2">
      <c r="A14" s="79" t="s">
        <v>97</v>
      </c>
      <c r="B14" s="39" t="s">
        <v>25</v>
      </c>
      <c r="C14" s="66">
        <v>87</v>
      </c>
      <c r="D14" s="66">
        <v>4</v>
      </c>
      <c r="E14" s="47">
        <v>91</v>
      </c>
      <c r="F14" s="66">
        <v>5</v>
      </c>
      <c r="G14" s="66">
        <v>1</v>
      </c>
      <c r="H14" s="47">
        <v>6</v>
      </c>
      <c r="I14" s="66">
        <v>92</v>
      </c>
      <c r="J14" s="66">
        <v>5</v>
      </c>
      <c r="K14" s="47">
        <v>97</v>
      </c>
      <c r="L14" s="66">
        <v>0</v>
      </c>
      <c r="M14" s="66">
        <v>0</v>
      </c>
      <c r="N14" s="47">
        <v>0</v>
      </c>
      <c r="O14" s="47">
        <v>92</v>
      </c>
      <c r="P14" s="47">
        <v>5</v>
      </c>
      <c r="Q14" s="83">
        <v>97</v>
      </c>
    </row>
    <row r="15" spans="1:17" ht="15" customHeight="1" x14ac:dyDescent="0.2">
      <c r="A15" s="79" t="s">
        <v>98</v>
      </c>
      <c r="B15" s="77" t="s">
        <v>119</v>
      </c>
      <c r="C15" s="66">
        <v>64</v>
      </c>
      <c r="D15" s="66">
        <v>31</v>
      </c>
      <c r="E15" s="47">
        <v>95</v>
      </c>
      <c r="F15" s="66">
        <v>7</v>
      </c>
      <c r="G15" s="66">
        <v>7</v>
      </c>
      <c r="H15" s="47">
        <v>14</v>
      </c>
      <c r="I15" s="66">
        <v>71</v>
      </c>
      <c r="J15" s="66">
        <v>38</v>
      </c>
      <c r="K15" s="47">
        <v>109</v>
      </c>
      <c r="L15" s="66">
        <v>1</v>
      </c>
      <c r="M15" s="66">
        <v>11</v>
      </c>
      <c r="N15" s="47">
        <v>12</v>
      </c>
      <c r="O15" s="47">
        <v>72</v>
      </c>
      <c r="P15" s="47">
        <v>49</v>
      </c>
      <c r="Q15" s="83">
        <v>121</v>
      </c>
    </row>
    <row r="16" spans="1:17" ht="15" customHeight="1" x14ac:dyDescent="0.2">
      <c r="A16" s="79" t="s">
        <v>99</v>
      </c>
      <c r="B16" s="77" t="s">
        <v>85</v>
      </c>
      <c r="C16" s="66">
        <v>12</v>
      </c>
      <c r="D16" s="66">
        <v>28</v>
      </c>
      <c r="E16" s="47">
        <v>40</v>
      </c>
      <c r="F16" s="66">
        <v>5</v>
      </c>
      <c r="G16" s="66">
        <v>5</v>
      </c>
      <c r="H16" s="47">
        <v>10</v>
      </c>
      <c r="I16" s="66">
        <v>17</v>
      </c>
      <c r="J16" s="66">
        <v>33</v>
      </c>
      <c r="K16" s="47">
        <v>50</v>
      </c>
      <c r="L16" s="66">
        <v>0</v>
      </c>
      <c r="M16" s="66">
        <v>4</v>
      </c>
      <c r="N16" s="47">
        <v>4</v>
      </c>
      <c r="O16" s="47">
        <v>17</v>
      </c>
      <c r="P16" s="47">
        <v>37</v>
      </c>
      <c r="Q16" s="83">
        <v>54</v>
      </c>
    </row>
    <row r="17" spans="1:17" ht="15" customHeight="1" x14ac:dyDescent="0.2">
      <c r="A17" s="79" t="s">
        <v>48</v>
      </c>
      <c r="B17" s="77" t="s">
        <v>121</v>
      </c>
      <c r="C17" s="66">
        <v>54</v>
      </c>
      <c r="D17" s="66">
        <v>4</v>
      </c>
      <c r="E17" s="47">
        <v>58</v>
      </c>
      <c r="F17" s="66">
        <v>4</v>
      </c>
      <c r="G17" s="66">
        <v>0</v>
      </c>
      <c r="H17" s="47">
        <v>4</v>
      </c>
      <c r="I17" s="66">
        <v>58</v>
      </c>
      <c r="J17" s="66">
        <v>4</v>
      </c>
      <c r="K17" s="47">
        <v>62</v>
      </c>
      <c r="L17" s="66">
        <v>1</v>
      </c>
      <c r="M17" s="66">
        <v>0</v>
      </c>
      <c r="N17" s="47">
        <v>1</v>
      </c>
      <c r="O17" s="47">
        <v>59</v>
      </c>
      <c r="P17" s="47">
        <v>4</v>
      </c>
      <c r="Q17" s="83">
        <v>63</v>
      </c>
    </row>
    <row r="18" spans="1:17" ht="15" customHeight="1" x14ac:dyDescent="0.2">
      <c r="A18" s="79" t="s">
        <v>100</v>
      </c>
      <c r="B18" s="39" t="s">
        <v>86</v>
      </c>
      <c r="C18" s="66">
        <v>2</v>
      </c>
      <c r="D18" s="66">
        <v>2</v>
      </c>
      <c r="E18" s="47">
        <v>4</v>
      </c>
      <c r="F18" s="66">
        <v>1</v>
      </c>
      <c r="G18" s="66">
        <v>0</v>
      </c>
      <c r="H18" s="47">
        <v>1</v>
      </c>
      <c r="I18" s="66">
        <v>3</v>
      </c>
      <c r="J18" s="66">
        <v>2</v>
      </c>
      <c r="K18" s="47">
        <v>5</v>
      </c>
      <c r="L18" s="66">
        <v>0</v>
      </c>
      <c r="M18" s="66">
        <v>0</v>
      </c>
      <c r="N18" s="47">
        <v>0</v>
      </c>
      <c r="O18" s="47">
        <v>3</v>
      </c>
      <c r="P18" s="47">
        <v>2</v>
      </c>
      <c r="Q18" s="83">
        <v>5</v>
      </c>
    </row>
    <row r="19" spans="1:17" ht="15" customHeight="1" x14ac:dyDescent="0.2">
      <c r="A19" s="79" t="s">
        <v>101</v>
      </c>
      <c r="B19" s="77" t="s">
        <v>115</v>
      </c>
      <c r="C19" s="66">
        <v>25</v>
      </c>
      <c r="D19" s="66">
        <v>10</v>
      </c>
      <c r="E19" s="47">
        <v>35</v>
      </c>
      <c r="F19" s="66">
        <v>7</v>
      </c>
      <c r="G19" s="66">
        <v>3</v>
      </c>
      <c r="H19" s="47">
        <v>10</v>
      </c>
      <c r="I19" s="66">
        <v>32</v>
      </c>
      <c r="J19" s="66">
        <v>13</v>
      </c>
      <c r="K19" s="47">
        <v>45</v>
      </c>
      <c r="L19" s="66">
        <v>2</v>
      </c>
      <c r="M19" s="66">
        <v>5</v>
      </c>
      <c r="N19" s="47">
        <v>7</v>
      </c>
      <c r="O19" s="47">
        <v>34</v>
      </c>
      <c r="P19" s="47">
        <v>18</v>
      </c>
      <c r="Q19" s="83">
        <v>52</v>
      </c>
    </row>
    <row r="20" spans="1:17" ht="15" customHeight="1" x14ac:dyDescent="0.2">
      <c r="A20" s="79" t="s">
        <v>102</v>
      </c>
      <c r="B20" s="77" t="s">
        <v>120</v>
      </c>
      <c r="C20" s="66">
        <v>12</v>
      </c>
      <c r="D20" s="66">
        <v>39</v>
      </c>
      <c r="E20" s="47">
        <v>51</v>
      </c>
      <c r="F20" s="66">
        <v>4</v>
      </c>
      <c r="G20" s="66">
        <v>15</v>
      </c>
      <c r="H20" s="47">
        <v>19</v>
      </c>
      <c r="I20" s="66">
        <v>16</v>
      </c>
      <c r="J20" s="66">
        <v>54</v>
      </c>
      <c r="K20" s="47">
        <v>70</v>
      </c>
      <c r="L20" s="66">
        <v>8</v>
      </c>
      <c r="M20" s="66">
        <v>21</v>
      </c>
      <c r="N20" s="47">
        <v>29</v>
      </c>
      <c r="O20" s="47">
        <v>24</v>
      </c>
      <c r="P20" s="47">
        <v>75</v>
      </c>
      <c r="Q20" s="83">
        <v>99</v>
      </c>
    </row>
    <row r="21" spans="1:17" ht="15" customHeight="1" x14ac:dyDescent="0.2">
      <c r="A21" s="79" t="s">
        <v>103</v>
      </c>
      <c r="B21" s="77" t="s">
        <v>87</v>
      </c>
      <c r="C21" s="66">
        <v>2</v>
      </c>
      <c r="D21" s="66">
        <v>21</v>
      </c>
      <c r="E21" s="47">
        <v>23</v>
      </c>
      <c r="F21" s="66">
        <v>1</v>
      </c>
      <c r="G21" s="66">
        <v>4</v>
      </c>
      <c r="H21" s="47">
        <v>5</v>
      </c>
      <c r="I21" s="66">
        <v>3</v>
      </c>
      <c r="J21" s="66">
        <v>25</v>
      </c>
      <c r="K21" s="47">
        <v>28</v>
      </c>
      <c r="L21" s="66">
        <v>0</v>
      </c>
      <c r="M21" s="66">
        <v>6</v>
      </c>
      <c r="N21" s="47">
        <v>6</v>
      </c>
      <c r="O21" s="47">
        <v>3</v>
      </c>
      <c r="P21" s="47">
        <v>31</v>
      </c>
      <c r="Q21" s="83">
        <v>34</v>
      </c>
    </row>
    <row r="22" spans="1:17" ht="15" customHeight="1" x14ac:dyDescent="0.2">
      <c r="A22" s="79" t="s">
        <v>104</v>
      </c>
      <c r="B22" s="77" t="s">
        <v>88</v>
      </c>
      <c r="C22" s="66">
        <v>27</v>
      </c>
      <c r="D22" s="66">
        <v>82</v>
      </c>
      <c r="E22" s="47">
        <v>109</v>
      </c>
      <c r="F22" s="66">
        <v>9</v>
      </c>
      <c r="G22" s="66">
        <v>36</v>
      </c>
      <c r="H22" s="47">
        <v>45</v>
      </c>
      <c r="I22" s="66">
        <v>36</v>
      </c>
      <c r="J22" s="66">
        <v>118</v>
      </c>
      <c r="K22" s="47">
        <v>154</v>
      </c>
      <c r="L22" s="66">
        <v>11</v>
      </c>
      <c r="M22" s="66">
        <v>42</v>
      </c>
      <c r="N22" s="47">
        <v>53</v>
      </c>
      <c r="O22" s="47">
        <v>47</v>
      </c>
      <c r="P22" s="47">
        <v>160</v>
      </c>
      <c r="Q22" s="83">
        <v>207</v>
      </c>
    </row>
    <row r="23" spans="1:17" ht="15" customHeight="1" x14ac:dyDescent="0.2">
      <c r="A23" s="79" t="s">
        <v>105</v>
      </c>
      <c r="B23" s="39" t="s">
        <v>108</v>
      </c>
      <c r="C23" s="66">
        <v>12</v>
      </c>
      <c r="D23" s="66">
        <v>14</v>
      </c>
      <c r="E23" s="47">
        <v>26</v>
      </c>
      <c r="F23" s="66">
        <v>4</v>
      </c>
      <c r="G23" s="66">
        <v>4</v>
      </c>
      <c r="H23" s="47">
        <v>8</v>
      </c>
      <c r="I23" s="66">
        <v>16</v>
      </c>
      <c r="J23" s="66">
        <v>18</v>
      </c>
      <c r="K23" s="47">
        <v>34</v>
      </c>
      <c r="L23" s="66">
        <v>1</v>
      </c>
      <c r="M23" s="66">
        <v>4</v>
      </c>
      <c r="N23" s="47">
        <v>5</v>
      </c>
      <c r="O23" s="47">
        <v>17</v>
      </c>
      <c r="P23" s="47">
        <v>22</v>
      </c>
      <c r="Q23" s="83">
        <v>39</v>
      </c>
    </row>
    <row r="24" spans="1:17" ht="15" customHeight="1" x14ac:dyDescent="0.2">
      <c r="A24" s="79" t="s">
        <v>106</v>
      </c>
      <c r="B24" s="39" t="s">
        <v>89</v>
      </c>
      <c r="C24" s="66">
        <v>20</v>
      </c>
      <c r="D24" s="66">
        <v>37</v>
      </c>
      <c r="E24" s="47">
        <v>57</v>
      </c>
      <c r="F24" s="66">
        <v>2</v>
      </c>
      <c r="G24" s="66">
        <v>19</v>
      </c>
      <c r="H24" s="47">
        <v>21</v>
      </c>
      <c r="I24" s="66">
        <v>22</v>
      </c>
      <c r="J24" s="66">
        <v>56</v>
      </c>
      <c r="K24" s="47">
        <v>78</v>
      </c>
      <c r="L24" s="66">
        <v>0</v>
      </c>
      <c r="M24" s="66">
        <v>7</v>
      </c>
      <c r="N24" s="47">
        <v>7</v>
      </c>
      <c r="O24" s="47">
        <v>22</v>
      </c>
      <c r="P24" s="47">
        <v>63</v>
      </c>
      <c r="Q24" s="83">
        <v>85</v>
      </c>
    </row>
    <row r="25" spans="1:17" ht="15" customHeight="1" x14ac:dyDescent="0.2">
      <c r="A25" s="80" t="s">
        <v>107</v>
      </c>
      <c r="B25" s="39" t="s">
        <v>109</v>
      </c>
      <c r="C25" s="66">
        <v>0</v>
      </c>
      <c r="D25" s="66">
        <v>0</v>
      </c>
      <c r="E25" s="47">
        <v>0</v>
      </c>
      <c r="F25" s="66">
        <v>0</v>
      </c>
      <c r="G25" s="66">
        <v>0</v>
      </c>
      <c r="H25" s="47">
        <v>0</v>
      </c>
      <c r="I25" s="66">
        <v>0</v>
      </c>
      <c r="J25" s="66">
        <v>0</v>
      </c>
      <c r="K25" s="47">
        <v>0</v>
      </c>
      <c r="L25" s="66">
        <v>0</v>
      </c>
      <c r="M25" s="66">
        <v>0</v>
      </c>
      <c r="N25" s="47">
        <v>0</v>
      </c>
      <c r="O25" s="47">
        <v>0</v>
      </c>
      <c r="P25" s="47">
        <v>0</v>
      </c>
      <c r="Q25" s="83">
        <v>0</v>
      </c>
    </row>
    <row r="26" spans="1:17" ht="15" customHeight="1" thickBot="1" x14ac:dyDescent="0.25">
      <c r="A26" s="85"/>
      <c r="B26" s="41" t="s">
        <v>0</v>
      </c>
      <c r="C26" s="84">
        <v>441</v>
      </c>
      <c r="D26" s="84">
        <v>288</v>
      </c>
      <c r="E26" s="84">
        <v>729</v>
      </c>
      <c r="F26" s="84">
        <v>57</v>
      </c>
      <c r="G26" s="84">
        <v>98</v>
      </c>
      <c r="H26" s="84">
        <v>155</v>
      </c>
      <c r="I26" s="84">
        <v>498</v>
      </c>
      <c r="J26" s="84">
        <v>386</v>
      </c>
      <c r="K26" s="84">
        <v>884</v>
      </c>
      <c r="L26" s="84">
        <v>26</v>
      </c>
      <c r="M26" s="84">
        <v>102</v>
      </c>
      <c r="N26" s="84">
        <v>128</v>
      </c>
      <c r="O26" s="84">
        <v>524</v>
      </c>
      <c r="P26" s="84">
        <v>488</v>
      </c>
      <c r="Q26" s="84">
        <v>1012</v>
      </c>
    </row>
    <row r="27" spans="1:17" ht="14.25" customHeight="1" thickTop="1" x14ac:dyDescent="0.25">
      <c r="A27" s="26" t="s">
        <v>209</v>
      </c>
      <c r="B27" s="71"/>
      <c r="C27" s="23"/>
      <c r="D27" s="23"/>
      <c r="E27" s="23"/>
      <c r="F27" s="23"/>
      <c r="G27" s="23"/>
      <c r="H27" s="23"/>
      <c r="I27" s="23"/>
      <c r="J27" s="23"/>
      <c r="K27" s="23"/>
      <c r="L27" s="23"/>
      <c r="M27" s="23"/>
      <c r="N27" s="23"/>
      <c r="O27" s="23"/>
      <c r="P27" s="23"/>
      <c r="Q27" s="23"/>
    </row>
    <row r="28" spans="1:17" x14ac:dyDescent="0.2">
      <c r="A28" s="100" t="s">
        <v>398</v>
      </c>
    </row>
    <row r="29" spans="1:17" x14ac:dyDescent="0.2">
      <c r="A29" s="26" t="s">
        <v>235</v>
      </c>
    </row>
    <row r="30" spans="1:17" x14ac:dyDescent="0.2">
      <c r="A30" s="26" t="s">
        <v>366</v>
      </c>
    </row>
  </sheetData>
  <mergeCells count="5">
    <mergeCell ref="A6:A8"/>
    <mergeCell ref="B6:B8"/>
    <mergeCell ref="A2:Q2"/>
    <mergeCell ref="A4:Q4"/>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zoomScale="80" zoomScaleNormal="80" workbookViewId="0"/>
  </sheetViews>
  <sheetFormatPr baseColWidth="10"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ht="15.75" x14ac:dyDescent="0.25">
      <c r="A1" s="101" t="s">
        <v>407</v>
      </c>
      <c r="C1" s="30"/>
    </row>
    <row r="2" spans="1:17" ht="18" customHeight="1" x14ac:dyDescent="0.25">
      <c r="A2" s="500" t="s">
        <v>341</v>
      </c>
      <c r="B2" s="501"/>
      <c r="C2" s="501"/>
      <c r="D2" s="501"/>
      <c r="E2" s="501"/>
      <c r="F2" s="501"/>
      <c r="G2" s="501"/>
      <c r="H2" s="501"/>
      <c r="I2" s="501"/>
      <c r="J2" s="501"/>
      <c r="K2" s="501"/>
      <c r="L2" s="501"/>
      <c r="M2" s="501"/>
      <c r="N2" s="501"/>
      <c r="O2" s="501"/>
      <c r="P2" s="501"/>
      <c r="Q2" s="501"/>
    </row>
    <row r="4" spans="1:17" ht="15.75" x14ac:dyDescent="0.25">
      <c r="B4" s="4" t="s">
        <v>213</v>
      </c>
      <c r="C4" s="6"/>
      <c r="D4" s="6"/>
      <c r="E4" s="6"/>
      <c r="F4" s="6"/>
      <c r="G4" s="6"/>
      <c r="H4" s="6"/>
      <c r="I4" s="6"/>
      <c r="J4" s="6"/>
      <c r="K4" s="6"/>
      <c r="L4" s="6"/>
      <c r="M4" s="6"/>
      <c r="N4" s="6"/>
      <c r="O4" s="6"/>
      <c r="P4" s="6"/>
      <c r="Q4" s="6"/>
    </row>
    <row r="5" spans="1:17" ht="13.5" customHeight="1" thickBot="1" x14ac:dyDescent="0.25"/>
    <row r="6" spans="1:17" ht="15" customHeight="1" thickTop="1" x14ac:dyDescent="0.2">
      <c r="A6" s="632" t="s">
        <v>91</v>
      </c>
      <c r="B6" s="635" t="s">
        <v>378</v>
      </c>
      <c r="C6" s="38" t="s">
        <v>164</v>
      </c>
      <c r="D6" s="38"/>
      <c r="E6" s="38"/>
      <c r="F6" s="38"/>
      <c r="G6" s="38"/>
      <c r="H6" s="38"/>
      <c r="I6" s="38"/>
      <c r="J6" s="38"/>
      <c r="K6" s="46"/>
      <c r="L6" s="38" t="s">
        <v>163</v>
      </c>
      <c r="M6" s="38"/>
      <c r="N6" s="46"/>
      <c r="O6" s="68"/>
      <c r="P6" s="581" t="s">
        <v>206</v>
      </c>
      <c r="Q6" s="68"/>
    </row>
    <row r="7" spans="1:17" ht="15" customHeight="1" x14ac:dyDescent="0.2">
      <c r="A7" s="633"/>
      <c r="B7" s="636"/>
      <c r="C7" s="35" t="s">
        <v>1</v>
      </c>
      <c r="D7" s="55"/>
      <c r="E7" s="36"/>
      <c r="F7" s="35" t="s">
        <v>29</v>
      </c>
      <c r="G7" s="55"/>
      <c r="H7" s="36"/>
      <c r="I7" s="35" t="s">
        <v>0</v>
      </c>
      <c r="J7" s="55"/>
      <c r="K7" s="36"/>
      <c r="L7" s="33" t="s">
        <v>2</v>
      </c>
      <c r="M7" s="34"/>
      <c r="N7" s="28"/>
      <c r="O7" s="67"/>
      <c r="P7" s="637"/>
      <c r="Q7" s="69"/>
    </row>
    <row r="8" spans="1:17" ht="15" customHeight="1" x14ac:dyDescent="0.2">
      <c r="A8" s="634"/>
      <c r="B8" s="584"/>
      <c r="C8" s="59" t="s">
        <v>3</v>
      </c>
      <c r="D8" s="59" t="s">
        <v>4</v>
      </c>
      <c r="E8" s="28" t="s">
        <v>0</v>
      </c>
      <c r="F8" s="59" t="s">
        <v>3</v>
      </c>
      <c r="G8" s="59" t="s">
        <v>4</v>
      </c>
      <c r="H8" s="28" t="s">
        <v>0</v>
      </c>
      <c r="I8" s="59" t="s">
        <v>3</v>
      </c>
      <c r="J8" s="59" t="s">
        <v>4</v>
      </c>
      <c r="K8" s="28" t="s">
        <v>0</v>
      </c>
      <c r="L8" s="28" t="s">
        <v>3</v>
      </c>
      <c r="M8" s="28" t="s">
        <v>4</v>
      </c>
      <c r="N8" s="28" t="s">
        <v>0</v>
      </c>
      <c r="O8" s="28" t="s">
        <v>3</v>
      </c>
      <c r="P8" s="28" t="s">
        <v>4</v>
      </c>
      <c r="Q8" s="34" t="s">
        <v>0</v>
      </c>
    </row>
    <row r="9" spans="1:17" ht="15" customHeight="1" x14ac:dyDescent="0.25">
      <c r="A9" s="78" t="s">
        <v>92</v>
      </c>
      <c r="B9" s="77" t="s">
        <v>81</v>
      </c>
      <c r="C9" s="10">
        <v>0</v>
      </c>
      <c r="D9" s="10">
        <v>0</v>
      </c>
      <c r="E9" s="10">
        <f>SUM(C9:D9)</f>
        <v>0</v>
      </c>
      <c r="F9" s="10">
        <v>0</v>
      </c>
      <c r="G9" s="10">
        <v>0</v>
      </c>
      <c r="H9" s="10">
        <f>SUM(F9:G9)</f>
        <v>0</v>
      </c>
      <c r="I9" s="10">
        <f>F9+C9</f>
        <v>0</v>
      </c>
      <c r="J9" s="10">
        <f>G9+D9</f>
        <v>0</v>
      </c>
      <c r="K9" s="10">
        <f>SUM(I9:J9)</f>
        <v>0</v>
      </c>
      <c r="L9" s="10">
        <v>0</v>
      </c>
      <c r="M9" s="10">
        <v>0</v>
      </c>
      <c r="N9" s="10">
        <f>SUM(L9:M9)</f>
        <v>0</v>
      </c>
      <c r="O9" s="10">
        <f>L9+I9</f>
        <v>0</v>
      </c>
      <c r="P9" s="10">
        <f>M9+J9</f>
        <v>0</v>
      </c>
      <c r="Q9" s="10">
        <f>SUM(O9:P9)</f>
        <v>0</v>
      </c>
    </row>
    <row r="10" spans="1:17" ht="15" customHeight="1" x14ac:dyDescent="0.25">
      <c r="A10" s="79" t="s">
        <v>93</v>
      </c>
      <c r="B10" s="77" t="s">
        <v>82</v>
      </c>
      <c r="C10" s="10">
        <v>0</v>
      </c>
      <c r="D10" s="10">
        <v>0</v>
      </c>
      <c r="E10" s="10">
        <f t="shared" ref="E10:E25" si="0">SUM(C10:D10)</f>
        <v>0</v>
      </c>
      <c r="F10" s="10">
        <v>0</v>
      </c>
      <c r="G10" s="10">
        <v>0</v>
      </c>
      <c r="H10" s="10">
        <f t="shared" ref="H10:H25" si="1">SUM(F10:G10)</f>
        <v>0</v>
      </c>
      <c r="I10" s="10">
        <f t="shared" ref="I10:I25" si="2">F10+C10</f>
        <v>0</v>
      </c>
      <c r="J10" s="10">
        <f t="shared" ref="J10:J25" si="3">G10+D10</f>
        <v>0</v>
      </c>
      <c r="K10" s="10">
        <f t="shared" ref="K10:K25" si="4">SUM(I10:J10)</f>
        <v>0</v>
      </c>
      <c r="L10" s="10">
        <v>0</v>
      </c>
      <c r="M10" s="10">
        <v>0</v>
      </c>
      <c r="N10" s="10">
        <f t="shared" ref="N10:N25" si="5">SUM(L10:M10)</f>
        <v>0</v>
      </c>
      <c r="O10" s="10">
        <f t="shared" ref="O10:O25" si="6">L10+I10</f>
        <v>0</v>
      </c>
      <c r="P10" s="10">
        <f t="shared" ref="P10:P25" si="7">M10+J10</f>
        <v>0</v>
      </c>
      <c r="Q10" s="10">
        <f t="shared" ref="Q10:Q25" si="8">SUM(O10:P10)</f>
        <v>0</v>
      </c>
    </row>
    <row r="11" spans="1:17" ht="15" customHeight="1" x14ac:dyDescent="0.25">
      <c r="A11" s="79" t="s">
        <v>94</v>
      </c>
      <c r="B11" s="39" t="s">
        <v>83</v>
      </c>
      <c r="C11" s="10">
        <v>0</v>
      </c>
      <c r="D11" s="10">
        <v>0</v>
      </c>
      <c r="E11" s="10">
        <f t="shared" si="0"/>
        <v>0</v>
      </c>
      <c r="F11" s="10">
        <v>0</v>
      </c>
      <c r="G11" s="10">
        <v>0</v>
      </c>
      <c r="H11" s="10">
        <f t="shared" si="1"/>
        <v>0</v>
      </c>
      <c r="I11" s="10">
        <f t="shared" si="2"/>
        <v>0</v>
      </c>
      <c r="J11" s="10">
        <f t="shared" si="3"/>
        <v>0</v>
      </c>
      <c r="K11" s="10">
        <f t="shared" si="4"/>
        <v>0</v>
      </c>
      <c r="L11" s="10">
        <v>0</v>
      </c>
      <c r="M11" s="10">
        <v>0</v>
      </c>
      <c r="N11" s="10">
        <f t="shared" si="5"/>
        <v>0</v>
      </c>
      <c r="O11" s="10">
        <f t="shared" si="6"/>
        <v>0</v>
      </c>
      <c r="P11" s="10">
        <f t="shared" si="7"/>
        <v>0</v>
      </c>
      <c r="Q11" s="10">
        <f t="shared" si="8"/>
        <v>0</v>
      </c>
    </row>
    <row r="12" spans="1:17" ht="15" customHeight="1" x14ac:dyDescent="0.25">
      <c r="A12" s="79" t="s">
        <v>95</v>
      </c>
      <c r="B12" s="39" t="s">
        <v>84</v>
      </c>
      <c r="C12" s="10">
        <v>0</v>
      </c>
      <c r="D12" s="10">
        <v>0</v>
      </c>
      <c r="E12" s="10">
        <f t="shared" si="0"/>
        <v>0</v>
      </c>
      <c r="F12" s="10">
        <v>0</v>
      </c>
      <c r="G12" s="10">
        <v>0</v>
      </c>
      <c r="H12" s="10">
        <f t="shared" si="1"/>
        <v>0</v>
      </c>
      <c r="I12" s="10">
        <f t="shared" si="2"/>
        <v>0</v>
      </c>
      <c r="J12" s="10">
        <f t="shared" si="3"/>
        <v>0</v>
      </c>
      <c r="K12" s="10">
        <f t="shared" si="4"/>
        <v>0</v>
      </c>
      <c r="L12" s="10">
        <v>0</v>
      </c>
      <c r="M12" s="10">
        <v>0</v>
      </c>
      <c r="N12" s="10">
        <f t="shared" si="5"/>
        <v>0</v>
      </c>
      <c r="O12" s="10">
        <f t="shared" si="6"/>
        <v>0</v>
      </c>
      <c r="P12" s="10">
        <f t="shared" si="7"/>
        <v>0</v>
      </c>
      <c r="Q12" s="10">
        <f t="shared" si="8"/>
        <v>0</v>
      </c>
    </row>
    <row r="13" spans="1:17" ht="15" customHeight="1" x14ac:dyDescent="0.25">
      <c r="A13" s="79" t="s">
        <v>96</v>
      </c>
      <c r="B13" s="40" t="s">
        <v>90</v>
      </c>
      <c r="C13" s="10">
        <v>0</v>
      </c>
      <c r="D13" s="10">
        <v>0</v>
      </c>
      <c r="E13" s="10">
        <f t="shared" si="0"/>
        <v>0</v>
      </c>
      <c r="F13" s="10">
        <v>0</v>
      </c>
      <c r="G13" s="10">
        <v>0</v>
      </c>
      <c r="H13" s="10">
        <f t="shared" si="1"/>
        <v>0</v>
      </c>
      <c r="I13" s="10">
        <f t="shared" si="2"/>
        <v>0</v>
      </c>
      <c r="J13" s="10">
        <f t="shared" si="3"/>
        <v>0</v>
      </c>
      <c r="K13" s="10">
        <f t="shared" si="4"/>
        <v>0</v>
      </c>
      <c r="L13" s="10">
        <v>0</v>
      </c>
      <c r="M13" s="10">
        <v>0</v>
      </c>
      <c r="N13" s="10">
        <f t="shared" si="5"/>
        <v>0</v>
      </c>
      <c r="O13" s="10">
        <f t="shared" si="6"/>
        <v>0</v>
      </c>
      <c r="P13" s="10">
        <f t="shared" si="7"/>
        <v>0</v>
      </c>
      <c r="Q13" s="10">
        <f t="shared" si="8"/>
        <v>0</v>
      </c>
    </row>
    <row r="14" spans="1:17" ht="15" customHeight="1" x14ac:dyDescent="0.25">
      <c r="A14" s="79" t="s">
        <v>97</v>
      </c>
      <c r="B14" s="39" t="s">
        <v>25</v>
      </c>
      <c r="C14" s="10">
        <v>1</v>
      </c>
      <c r="D14" s="10">
        <v>0</v>
      </c>
      <c r="E14" s="10">
        <f t="shared" si="0"/>
        <v>1</v>
      </c>
      <c r="F14" s="10">
        <v>0</v>
      </c>
      <c r="G14" s="10">
        <v>0</v>
      </c>
      <c r="H14" s="10">
        <f t="shared" si="1"/>
        <v>0</v>
      </c>
      <c r="I14" s="10">
        <f t="shared" si="2"/>
        <v>1</v>
      </c>
      <c r="J14" s="10">
        <f t="shared" si="3"/>
        <v>0</v>
      </c>
      <c r="K14" s="10">
        <f t="shared" si="4"/>
        <v>1</v>
      </c>
      <c r="L14" s="10">
        <v>0</v>
      </c>
      <c r="M14" s="10">
        <v>0</v>
      </c>
      <c r="N14" s="10">
        <f t="shared" si="5"/>
        <v>0</v>
      </c>
      <c r="O14" s="10">
        <f t="shared" si="6"/>
        <v>1</v>
      </c>
      <c r="P14" s="10">
        <f t="shared" si="7"/>
        <v>0</v>
      </c>
      <c r="Q14" s="10">
        <f t="shared" si="8"/>
        <v>1</v>
      </c>
    </row>
    <row r="15" spans="1:17" ht="15" customHeight="1" x14ac:dyDescent="0.25">
      <c r="A15" s="79" t="s">
        <v>98</v>
      </c>
      <c r="B15" s="77" t="s">
        <v>119</v>
      </c>
      <c r="C15" s="10">
        <v>0</v>
      </c>
      <c r="D15" s="10">
        <v>0</v>
      </c>
      <c r="E15" s="10">
        <f t="shared" si="0"/>
        <v>0</v>
      </c>
      <c r="F15" s="10">
        <v>0</v>
      </c>
      <c r="G15" s="10">
        <v>0</v>
      </c>
      <c r="H15" s="10">
        <f t="shared" si="1"/>
        <v>0</v>
      </c>
      <c r="I15" s="10">
        <f t="shared" si="2"/>
        <v>0</v>
      </c>
      <c r="J15" s="10">
        <f t="shared" si="3"/>
        <v>0</v>
      </c>
      <c r="K15" s="10">
        <f t="shared" si="4"/>
        <v>0</v>
      </c>
      <c r="L15" s="10">
        <v>0</v>
      </c>
      <c r="M15" s="10">
        <v>0</v>
      </c>
      <c r="N15" s="10">
        <f t="shared" si="5"/>
        <v>0</v>
      </c>
      <c r="O15" s="10">
        <f t="shared" si="6"/>
        <v>0</v>
      </c>
      <c r="P15" s="10">
        <f t="shared" si="7"/>
        <v>0</v>
      </c>
      <c r="Q15" s="10">
        <f t="shared" si="8"/>
        <v>0</v>
      </c>
    </row>
    <row r="16" spans="1:17" ht="15" customHeight="1" x14ac:dyDescent="0.25">
      <c r="A16" s="79" t="s">
        <v>99</v>
      </c>
      <c r="B16" s="77" t="s">
        <v>85</v>
      </c>
      <c r="C16" s="10">
        <v>0</v>
      </c>
      <c r="D16" s="10">
        <v>0</v>
      </c>
      <c r="E16" s="10">
        <f t="shared" si="0"/>
        <v>0</v>
      </c>
      <c r="F16" s="10">
        <v>0</v>
      </c>
      <c r="G16" s="10">
        <v>0</v>
      </c>
      <c r="H16" s="10">
        <f t="shared" si="1"/>
        <v>0</v>
      </c>
      <c r="I16" s="10">
        <f t="shared" si="2"/>
        <v>0</v>
      </c>
      <c r="J16" s="10">
        <f t="shared" si="3"/>
        <v>0</v>
      </c>
      <c r="K16" s="10">
        <f t="shared" si="4"/>
        <v>0</v>
      </c>
      <c r="L16" s="10">
        <v>0</v>
      </c>
      <c r="M16" s="10">
        <v>0</v>
      </c>
      <c r="N16" s="10">
        <f t="shared" si="5"/>
        <v>0</v>
      </c>
      <c r="O16" s="10">
        <f t="shared" si="6"/>
        <v>0</v>
      </c>
      <c r="P16" s="10">
        <f t="shared" si="7"/>
        <v>0</v>
      </c>
      <c r="Q16" s="10">
        <f t="shared" si="8"/>
        <v>0</v>
      </c>
    </row>
    <row r="17" spans="1:17" ht="15" customHeight="1" x14ac:dyDescent="0.25">
      <c r="A17" s="79" t="s">
        <v>48</v>
      </c>
      <c r="B17" s="77" t="s">
        <v>121</v>
      </c>
      <c r="C17" s="10">
        <v>0</v>
      </c>
      <c r="D17" s="10">
        <v>0</v>
      </c>
      <c r="E17" s="10">
        <f t="shared" si="0"/>
        <v>0</v>
      </c>
      <c r="F17" s="10">
        <v>0</v>
      </c>
      <c r="G17" s="10">
        <v>0</v>
      </c>
      <c r="H17" s="10">
        <f t="shared" si="1"/>
        <v>0</v>
      </c>
      <c r="I17" s="10">
        <f t="shared" si="2"/>
        <v>0</v>
      </c>
      <c r="J17" s="10">
        <f t="shared" si="3"/>
        <v>0</v>
      </c>
      <c r="K17" s="10">
        <f t="shared" si="4"/>
        <v>0</v>
      </c>
      <c r="L17" s="10">
        <v>0</v>
      </c>
      <c r="M17" s="10">
        <v>0</v>
      </c>
      <c r="N17" s="10">
        <f t="shared" si="5"/>
        <v>0</v>
      </c>
      <c r="O17" s="10">
        <f t="shared" si="6"/>
        <v>0</v>
      </c>
      <c r="P17" s="10">
        <f t="shared" si="7"/>
        <v>0</v>
      </c>
      <c r="Q17" s="10">
        <f t="shared" si="8"/>
        <v>0</v>
      </c>
    </row>
    <row r="18" spans="1:17" ht="18.75" customHeight="1" x14ac:dyDescent="0.25">
      <c r="A18" s="79" t="s">
        <v>100</v>
      </c>
      <c r="B18" s="39" t="s">
        <v>86</v>
      </c>
      <c r="C18" s="10">
        <v>0</v>
      </c>
      <c r="D18" s="10">
        <v>1</v>
      </c>
      <c r="E18" s="10">
        <f t="shared" si="0"/>
        <v>1</v>
      </c>
      <c r="F18" s="10">
        <v>0</v>
      </c>
      <c r="G18" s="10">
        <v>0</v>
      </c>
      <c r="H18" s="10">
        <f t="shared" si="1"/>
        <v>0</v>
      </c>
      <c r="I18" s="10">
        <f t="shared" si="2"/>
        <v>0</v>
      </c>
      <c r="J18" s="10">
        <f t="shared" si="3"/>
        <v>1</v>
      </c>
      <c r="K18" s="10">
        <f t="shared" si="4"/>
        <v>1</v>
      </c>
      <c r="L18" s="10">
        <v>0</v>
      </c>
      <c r="M18" s="10">
        <v>0</v>
      </c>
      <c r="N18" s="10">
        <f t="shared" si="5"/>
        <v>0</v>
      </c>
      <c r="O18" s="10">
        <f t="shared" si="6"/>
        <v>0</v>
      </c>
      <c r="P18" s="10">
        <f t="shared" si="7"/>
        <v>1</v>
      </c>
      <c r="Q18" s="10">
        <f t="shared" si="8"/>
        <v>1</v>
      </c>
    </row>
    <row r="19" spans="1:17" ht="18.75" customHeight="1" x14ac:dyDescent="0.25">
      <c r="A19" s="79" t="s">
        <v>101</v>
      </c>
      <c r="B19" s="77" t="s">
        <v>115</v>
      </c>
      <c r="C19" s="10">
        <v>2</v>
      </c>
      <c r="D19" s="10">
        <v>1</v>
      </c>
      <c r="E19" s="10">
        <f t="shared" si="0"/>
        <v>3</v>
      </c>
      <c r="F19" s="10">
        <v>0</v>
      </c>
      <c r="G19" s="10">
        <v>0</v>
      </c>
      <c r="H19" s="10">
        <f t="shared" si="1"/>
        <v>0</v>
      </c>
      <c r="I19" s="10">
        <f t="shared" si="2"/>
        <v>2</v>
      </c>
      <c r="J19" s="10">
        <f t="shared" si="3"/>
        <v>1</v>
      </c>
      <c r="K19" s="10">
        <f t="shared" si="4"/>
        <v>3</v>
      </c>
      <c r="L19" s="10">
        <v>0</v>
      </c>
      <c r="M19" s="10">
        <v>0</v>
      </c>
      <c r="N19" s="10">
        <f t="shared" si="5"/>
        <v>0</v>
      </c>
      <c r="O19" s="10">
        <f t="shared" si="6"/>
        <v>2</v>
      </c>
      <c r="P19" s="10">
        <f t="shared" si="7"/>
        <v>1</v>
      </c>
      <c r="Q19" s="10">
        <f t="shared" si="8"/>
        <v>3</v>
      </c>
    </row>
    <row r="20" spans="1:17" ht="18.75" customHeight="1" x14ac:dyDescent="0.25">
      <c r="A20" s="79" t="s">
        <v>102</v>
      </c>
      <c r="B20" s="77" t="s">
        <v>120</v>
      </c>
      <c r="C20" s="10">
        <v>0</v>
      </c>
      <c r="D20" s="10">
        <v>0</v>
      </c>
      <c r="E20" s="10">
        <f t="shared" si="0"/>
        <v>0</v>
      </c>
      <c r="F20" s="10">
        <v>0</v>
      </c>
      <c r="G20" s="10">
        <v>0</v>
      </c>
      <c r="H20" s="10">
        <f t="shared" si="1"/>
        <v>0</v>
      </c>
      <c r="I20" s="10">
        <f t="shared" si="2"/>
        <v>0</v>
      </c>
      <c r="J20" s="10">
        <f t="shared" si="3"/>
        <v>0</v>
      </c>
      <c r="K20" s="10">
        <f t="shared" si="4"/>
        <v>0</v>
      </c>
      <c r="L20" s="10">
        <v>0</v>
      </c>
      <c r="M20" s="10">
        <v>0</v>
      </c>
      <c r="N20" s="10">
        <f t="shared" si="5"/>
        <v>0</v>
      </c>
      <c r="O20" s="10">
        <f t="shared" si="6"/>
        <v>0</v>
      </c>
      <c r="P20" s="10">
        <f t="shared" si="7"/>
        <v>0</v>
      </c>
      <c r="Q20" s="10">
        <f t="shared" si="8"/>
        <v>0</v>
      </c>
    </row>
    <row r="21" spans="1:17" ht="18.75" customHeight="1" x14ac:dyDescent="0.25">
      <c r="A21" s="79" t="s">
        <v>103</v>
      </c>
      <c r="B21" s="77" t="s">
        <v>87</v>
      </c>
      <c r="C21" s="10">
        <v>1</v>
      </c>
      <c r="D21" s="10">
        <v>0</v>
      </c>
      <c r="E21" s="10">
        <f t="shared" si="0"/>
        <v>1</v>
      </c>
      <c r="F21" s="10">
        <v>0</v>
      </c>
      <c r="G21" s="10">
        <v>0</v>
      </c>
      <c r="H21" s="10">
        <f t="shared" si="1"/>
        <v>0</v>
      </c>
      <c r="I21" s="10">
        <f t="shared" si="2"/>
        <v>1</v>
      </c>
      <c r="J21" s="10">
        <f t="shared" si="3"/>
        <v>0</v>
      </c>
      <c r="K21" s="10">
        <f t="shared" si="4"/>
        <v>1</v>
      </c>
      <c r="L21" s="10">
        <v>0</v>
      </c>
      <c r="M21" s="10">
        <v>0</v>
      </c>
      <c r="N21" s="10">
        <f t="shared" si="5"/>
        <v>0</v>
      </c>
      <c r="O21" s="10">
        <f t="shared" si="6"/>
        <v>1</v>
      </c>
      <c r="P21" s="10">
        <f t="shared" si="7"/>
        <v>0</v>
      </c>
      <c r="Q21" s="10">
        <f t="shared" si="8"/>
        <v>1</v>
      </c>
    </row>
    <row r="22" spans="1:17" ht="18.75" customHeight="1" x14ac:dyDescent="0.25">
      <c r="A22" s="79" t="s">
        <v>104</v>
      </c>
      <c r="B22" s="77" t="s">
        <v>88</v>
      </c>
      <c r="C22" s="10">
        <v>1</v>
      </c>
      <c r="D22" s="10">
        <v>9</v>
      </c>
      <c r="E22" s="10">
        <f t="shared" si="0"/>
        <v>10</v>
      </c>
      <c r="F22" s="10">
        <v>0</v>
      </c>
      <c r="G22" s="10">
        <v>0</v>
      </c>
      <c r="H22" s="10">
        <f t="shared" si="1"/>
        <v>0</v>
      </c>
      <c r="I22" s="10">
        <f t="shared" si="2"/>
        <v>1</v>
      </c>
      <c r="J22" s="10">
        <f t="shared" si="3"/>
        <v>9</v>
      </c>
      <c r="K22" s="10">
        <f t="shared" si="4"/>
        <v>10</v>
      </c>
      <c r="L22" s="10">
        <v>0</v>
      </c>
      <c r="M22" s="10">
        <v>1</v>
      </c>
      <c r="N22" s="10">
        <f t="shared" si="5"/>
        <v>1</v>
      </c>
      <c r="O22" s="10">
        <f t="shared" si="6"/>
        <v>1</v>
      </c>
      <c r="P22" s="10">
        <f t="shared" si="7"/>
        <v>10</v>
      </c>
      <c r="Q22" s="10">
        <f t="shared" si="8"/>
        <v>11</v>
      </c>
    </row>
    <row r="23" spans="1:17" ht="18.75" customHeight="1" x14ac:dyDescent="0.25">
      <c r="A23" s="79" t="s">
        <v>105</v>
      </c>
      <c r="B23" s="39" t="s">
        <v>108</v>
      </c>
      <c r="C23" s="10">
        <v>38</v>
      </c>
      <c r="D23" s="10">
        <v>11</v>
      </c>
      <c r="E23" s="10">
        <f t="shared" si="0"/>
        <v>49</v>
      </c>
      <c r="F23" s="10">
        <v>0</v>
      </c>
      <c r="G23" s="10">
        <v>0</v>
      </c>
      <c r="H23" s="10">
        <f t="shared" si="1"/>
        <v>0</v>
      </c>
      <c r="I23" s="10">
        <f t="shared" si="2"/>
        <v>38</v>
      </c>
      <c r="J23" s="10">
        <f t="shared" si="3"/>
        <v>11</v>
      </c>
      <c r="K23" s="10">
        <f t="shared" si="4"/>
        <v>49</v>
      </c>
      <c r="L23" s="10">
        <v>1</v>
      </c>
      <c r="M23" s="10">
        <v>4</v>
      </c>
      <c r="N23" s="10">
        <f t="shared" si="5"/>
        <v>5</v>
      </c>
      <c r="O23" s="10">
        <f t="shared" si="6"/>
        <v>39</v>
      </c>
      <c r="P23" s="10">
        <f t="shared" si="7"/>
        <v>15</v>
      </c>
      <c r="Q23" s="10">
        <f t="shared" si="8"/>
        <v>54</v>
      </c>
    </row>
    <row r="24" spans="1:17" ht="18.75" customHeight="1" x14ac:dyDescent="0.25">
      <c r="A24" s="79" t="s">
        <v>106</v>
      </c>
      <c r="B24" s="39" t="s">
        <v>89</v>
      </c>
      <c r="C24" s="10">
        <v>0</v>
      </c>
      <c r="D24" s="10">
        <v>0</v>
      </c>
      <c r="E24" s="10">
        <f t="shared" si="0"/>
        <v>0</v>
      </c>
      <c r="F24" s="10">
        <v>0</v>
      </c>
      <c r="G24" s="10">
        <v>0</v>
      </c>
      <c r="H24" s="10">
        <f t="shared" si="1"/>
        <v>0</v>
      </c>
      <c r="I24" s="10">
        <f t="shared" si="2"/>
        <v>0</v>
      </c>
      <c r="J24" s="10">
        <f t="shared" si="3"/>
        <v>0</v>
      </c>
      <c r="K24" s="10">
        <f t="shared" si="4"/>
        <v>0</v>
      </c>
      <c r="L24" s="10">
        <v>0</v>
      </c>
      <c r="M24" s="10">
        <v>0</v>
      </c>
      <c r="N24" s="10">
        <f t="shared" si="5"/>
        <v>0</v>
      </c>
      <c r="O24" s="10">
        <f t="shared" si="6"/>
        <v>0</v>
      </c>
      <c r="P24" s="10">
        <f t="shared" si="7"/>
        <v>0</v>
      </c>
      <c r="Q24" s="10">
        <f t="shared" si="8"/>
        <v>0</v>
      </c>
    </row>
    <row r="25" spans="1:17" ht="18.75" customHeight="1" x14ac:dyDescent="0.25">
      <c r="A25" s="80" t="s">
        <v>107</v>
      </c>
      <c r="B25" s="39" t="s">
        <v>109</v>
      </c>
      <c r="C25" s="10">
        <v>0</v>
      </c>
      <c r="D25" s="10">
        <v>0</v>
      </c>
      <c r="E25" s="10">
        <f t="shared" si="0"/>
        <v>0</v>
      </c>
      <c r="F25" s="10">
        <v>0</v>
      </c>
      <c r="G25" s="10">
        <v>0</v>
      </c>
      <c r="H25" s="10">
        <f t="shared" si="1"/>
        <v>0</v>
      </c>
      <c r="I25" s="10">
        <f t="shared" si="2"/>
        <v>0</v>
      </c>
      <c r="J25" s="10">
        <f t="shared" si="3"/>
        <v>0</v>
      </c>
      <c r="K25" s="10">
        <f t="shared" si="4"/>
        <v>0</v>
      </c>
      <c r="L25" s="10">
        <v>0</v>
      </c>
      <c r="M25" s="10">
        <v>0</v>
      </c>
      <c r="N25" s="10">
        <f t="shared" si="5"/>
        <v>0</v>
      </c>
      <c r="O25" s="10">
        <f t="shared" si="6"/>
        <v>0</v>
      </c>
      <c r="P25" s="10">
        <f t="shared" si="7"/>
        <v>0</v>
      </c>
      <c r="Q25" s="10">
        <f t="shared" si="8"/>
        <v>0</v>
      </c>
    </row>
    <row r="26" spans="1:17" ht="18.75" customHeight="1" thickBot="1" x14ac:dyDescent="0.3">
      <c r="A26" s="86"/>
      <c r="B26" s="49" t="s">
        <v>0</v>
      </c>
      <c r="C26" s="170">
        <f>SUM(C9:C25)</f>
        <v>43</v>
      </c>
      <c r="D26" s="170">
        <f t="shared" ref="D26:Q26" si="9">SUM(D9:D25)</f>
        <v>22</v>
      </c>
      <c r="E26" s="170">
        <f t="shared" si="9"/>
        <v>65</v>
      </c>
      <c r="F26" s="170">
        <f t="shared" si="9"/>
        <v>0</v>
      </c>
      <c r="G26" s="170">
        <f t="shared" si="9"/>
        <v>0</v>
      </c>
      <c r="H26" s="170">
        <f t="shared" si="9"/>
        <v>0</v>
      </c>
      <c r="I26" s="170">
        <f t="shared" si="9"/>
        <v>43</v>
      </c>
      <c r="J26" s="170">
        <f t="shared" si="9"/>
        <v>22</v>
      </c>
      <c r="K26" s="170">
        <f t="shared" si="9"/>
        <v>65</v>
      </c>
      <c r="L26" s="170">
        <f t="shared" si="9"/>
        <v>1</v>
      </c>
      <c r="M26" s="170">
        <f t="shared" si="9"/>
        <v>5</v>
      </c>
      <c r="N26" s="170">
        <f t="shared" si="9"/>
        <v>6</v>
      </c>
      <c r="O26" s="170">
        <f t="shared" si="9"/>
        <v>44</v>
      </c>
      <c r="P26" s="170">
        <f t="shared" si="9"/>
        <v>27</v>
      </c>
      <c r="Q26" s="170">
        <f t="shared" si="9"/>
        <v>71</v>
      </c>
    </row>
    <row r="27" spans="1:17" ht="13.5" customHeight="1" thickTop="1" x14ac:dyDescent="0.25">
      <c r="A27" s="26" t="s">
        <v>224</v>
      </c>
      <c r="B27" s="71"/>
      <c r="C27" s="23"/>
      <c r="D27" s="23"/>
      <c r="E27" s="23"/>
      <c r="F27" s="23"/>
      <c r="G27" s="23"/>
      <c r="H27" s="23"/>
      <c r="I27" s="23"/>
      <c r="J27" s="23"/>
      <c r="K27" s="23"/>
      <c r="L27" s="23"/>
      <c r="M27" s="23"/>
      <c r="N27" s="23"/>
      <c r="O27" s="23"/>
      <c r="P27" s="23"/>
      <c r="Q27" s="23"/>
    </row>
    <row r="28" spans="1:17" x14ac:dyDescent="0.2">
      <c r="A28" s="100" t="s">
        <v>379</v>
      </c>
    </row>
    <row r="29" spans="1:17" x14ac:dyDescent="0.2">
      <c r="A29" s="26" t="s">
        <v>365</v>
      </c>
    </row>
  </sheetData>
  <mergeCells count="4">
    <mergeCell ref="A6:A8"/>
    <mergeCell ref="B6:B8"/>
    <mergeCell ref="P6:P7"/>
    <mergeCell ref="A2:Q2"/>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zoomScale="90" zoomScaleNormal="90" workbookViewId="0"/>
  </sheetViews>
  <sheetFormatPr baseColWidth="10" defaultRowHeight="12.75" x14ac:dyDescent="0.2"/>
  <cols>
    <col min="1" max="1" width="42.28515625" style="1" customWidth="1"/>
    <col min="2" max="2" width="18" style="1" customWidth="1"/>
    <col min="3" max="3" width="19.85546875" style="1" customWidth="1"/>
    <col min="4" max="4" width="13.140625" style="1" bestFit="1" customWidth="1"/>
    <col min="5" max="5" width="18.140625" style="1" customWidth="1"/>
    <col min="6" max="6" width="20.7109375" style="1" customWidth="1"/>
    <col min="7" max="7" width="8.5703125" style="1" customWidth="1"/>
    <col min="8" max="8" width="13" style="1" bestFit="1" customWidth="1"/>
    <col min="9" max="16384" width="11.42578125" style="1"/>
  </cols>
  <sheetData>
    <row r="1" spans="1:8" ht="15.75" x14ac:dyDescent="0.25">
      <c r="A1" s="183" t="s">
        <v>407</v>
      </c>
      <c r="B1" s="227"/>
      <c r="C1" s="227"/>
      <c r="D1" s="227"/>
      <c r="E1" s="227"/>
      <c r="F1" s="227"/>
      <c r="G1" s="227"/>
      <c r="H1" s="227"/>
    </row>
    <row r="2" spans="1:8" ht="18" customHeight="1" x14ac:dyDescent="0.25">
      <c r="A2" s="487" t="s">
        <v>72</v>
      </c>
      <c r="B2" s="640"/>
      <c r="C2" s="640"/>
      <c r="D2" s="640"/>
      <c r="E2" s="640"/>
      <c r="F2" s="640"/>
      <c r="G2" s="640"/>
      <c r="H2" s="640"/>
    </row>
    <row r="3" spans="1:8" x14ac:dyDescent="0.2">
      <c r="A3" s="227"/>
      <c r="B3" s="227"/>
      <c r="C3" s="227"/>
      <c r="D3" s="227"/>
      <c r="E3" s="227"/>
      <c r="F3" s="227"/>
      <c r="G3" s="227"/>
      <c r="H3" s="227"/>
    </row>
    <row r="4" spans="1:8" ht="15.75" x14ac:dyDescent="0.25">
      <c r="A4" s="487" t="s">
        <v>126</v>
      </c>
      <c r="B4" s="640"/>
      <c r="C4" s="640"/>
      <c r="D4" s="640"/>
      <c r="E4" s="640"/>
      <c r="F4" s="640"/>
      <c r="G4" s="640"/>
      <c r="H4" s="640"/>
    </row>
    <row r="5" spans="1:8" ht="13.5" customHeight="1" thickBot="1" x14ac:dyDescent="0.25">
      <c r="A5" s="227"/>
      <c r="B5" s="371"/>
      <c r="C5" s="371"/>
      <c r="D5" s="371"/>
      <c r="E5" s="371"/>
      <c r="F5" s="371"/>
      <c r="G5" s="227"/>
      <c r="H5" s="227"/>
    </row>
    <row r="6" spans="1:8" ht="15" customHeight="1" thickTop="1" x14ac:dyDescent="0.2">
      <c r="A6" s="524" t="s">
        <v>15</v>
      </c>
      <c r="B6" s="641" t="s">
        <v>160</v>
      </c>
      <c r="C6" s="642"/>
      <c r="D6" s="643"/>
      <c r="E6" s="103" t="s">
        <v>47</v>
      </c>
      <c r="F6" s="72"/>
      <c r="G6" s="372"/>
      <c r="H6" s="639" t="s">
        <v>150</v>
      </c>
    </row>
    <row r="7" spans="1:8" ht="15" customHeight="1" x14ac:dyDescent="0.2">
      <c r="A7" s="525"/>
      <c r="B7" s="211" t="s">
        <v>140</v>
      </c>
      <c r="C7" s="232" t="s">
        <v>193</v>
      </c>
      <c r="D7" s="185" t="s">
        <v>0</v>
      </c>
      <c r="E7" s="225" t="s">
        <v>114</v>
      </c>
      <c r="F7" s="365" t="s">
        <v>214</v>
      </c>
      <c r="G7" s="233" t="s">
        <v>0</v>
      </c>
      <c r="H7" s="475"/>
    </row>
    <row r="8" spans="1:8" ht="36" customHeight="1" x14ac:dyDescent="0.2">
      <c r="A8" s="145" t="s">
        <v>236</v>
      </c>
      <c r="B8" s="366"/>
      <c r="C8" s="367"/>
      <c r="D8" s="368"/>
      <c r="E8" s="369"/>
      <c r="F8" s="370"/>
      <c r="G8" s="367"/>
      <c r="H8" s="227"/>
    </row>
    <row r="9" spans="1:8" ht="24" customHeight="1" x14ac:dyDescent="0.25">
      <c r="A9" s="104" t="s">
        <v>127</v>
      </c>
      <c r="B9" s="18">
        <v>36514</v>
      </c>
      <c r="C9" s="17">
        <v>6217</v>
      </c>
      <c r="D9" s="17">
        <v>42731</v>
      </c>
      <c r="E9" s="17">
        <v>1128</v>
      </c>
      <c r="F9" s="18">
        <v>317</v>
      </c>
      <c r="G9" s="17">
        <v>1445</v>
      </c>
      <c r="H9" s="227">
        <v>44176</v>
      </c>
    </row>
    <row r="10" spans="1:8" ht="18.75" customHeight="1" x14ac:dyDescent="0.25">
      <c r="A10" s="104" t="s">
        <v>246</v>
      </c>
      <c r="B10" s="18">
        <v>7965</v>
      </c>
      <c r="C10" s="17">
        <v>2330</v>
      </c>
      <c r="D10" s="17">
        <v>10295</v>
      </c>
      <c r="E10" s="17">
        <v>0</v>
      </c>
      <c r="F10" s="18">
        <v>0</v>
      </c>
      <c r="G10" s="17">
        <v>0</v>
      </c>
      <c r="H10" s="227">
        <v>10295</v>
      </c>
    </row>
    <row r="11" spans="1:8" ht="18.75" customHeight="1" x14ac:dyDescent="0.25">
      <c r="A11" s="104" t="s">
        <v>9</v>
      </c>
      <c r="B11" s="18">
        <v>2502</v>
      </c>
      <c r="C11" s="17">
        <v>5963</v>
      </c>
      <c r="D11" s="17">
        <v>8465</v>
      </c>
      <c r="E11" s="17">
        <v>63</v>
      </c>
      <c r="F11" s="18">
        <v>82</v>
      </c>
      <c r="G11" s="17">
        <v>145</v>
      </c>
      <c r="H11" s="227">
        <v>8610</v>
      </c>
    </row>
    <row r="12" spans="1:8" ht="53.25" customHeight="1" x14ac:dyDescent="0.25">
      <c r="A12" s="146" t="s">
        <v>237</v>
      </c>
      <c r="B12" s="18"/>
      <c r="C12" s="17"/>
      <c r="D12" s="17"/>
      <c r="E12" s="17"/>
      <c r="F12" s="18"/>
      <c r="G12" s="17"/>
      <c r="H12" s="227"/>
    </row>
    <row r="13" spans="1:8" ht="24.75" customHeight="1" x14ac:dyDescent="0.25">
      <c r="A13" s="104" t="s">
        <v>127</v>
      </c>
      <c r="B13" s="18">
        <v>516193.67099999997</v>
      </c>
      <c r="C13" s="17">
        <v>174256.595</v>
      </c>
      <c r="D13" s="17">
        <v>690450.26599999995</v>
      </c>
      <c r="E13" s="17">
        <v>24898.1773333333</v>
      </c>
      <c r="F13" s="18">
        <v>3230.3924949605598</v>
      </c>
      <c r="G13" s="17">
        <v>28128.569828293861</v>
      </c>
      <c r="H13" s="227">
        <v>718578.83582829381</v>
      </c>
    </row>
    <row r="14" spans="1:8" ht="18.75" customHeight="1" x14ac:dyDescent="0.25">
      <c r="A14" s="104" t="s">
        <v>246</v>
      </c>
      <c r="B14" s="18">
        <v>117475.954</v>
      </c>
      <c r="C14" s="17">
        <v>67639.074999999997</v>
      </c>
      <c r="D14" s="17">
        <v>185115.02900000001</v>
      </c>
      <c r="E14" s="17">
        <v>0</v>
      </c>
      <c r="F14" s="18">
        <v>0</v>
      </c>
      <c r="G14" s="17">
        <v>0</v>
      </c>
      <c r="H14" s="227">
        <v>185115.02900000001</v>
      </c>
    </row>
    <row r="15" spans="1:8" ht="18.75" customHeight="1" x14ac:dyDescent="0.25">
      <c r="A15" s="135" t="s">
        <v>9</v>
      </c>
      <c r="B15" s="18">
        <v>46956.258000000002</v>
      </c>
      <c r="C15" s="17">
        <v>202647.56200000001</v>
      </c>
      <c r="D15" s="17">
        <v>249603.82</v>
      </c>
      <c r="E15" s="17">
        <v>2211.9011666666702</v>
      </c>
      <c r="F15" s="18">
        <v>1016.0841427888899</v>
      </c>
      <c r="G15" s="17">
        <v>3227.9853094555601</v>
      </c>
      <c r="H15" s="227">
        <v>252831.80530945558</v>
      </c>
    </row>
    <row r="16" spans="1:8" ht="18.75" customHeight="1" thickBot="1" x14ac:dyDescent="0.3">
      <c r="A16" s="105" t="s">
        <v>0</v>
      </c>
      <c r="B16" s="173">
        <v>680625.88300000003</v>
      </c>
      <c r="C16" s="173">
        <v>444543.23199999996</v>
      </c>
      <c r="D16" s="173">
        <v>1125169.115</v>
      </c>
      <c r="E16" s="173">
        <v>27110.078499999971</v>
      </c>
      <c r="F16" s="173">
        <v>4246.4766377494498</v>
      </c>
      <c r="G16" s="173">
        <v>31356.555137749419</v>
      </c>
      <c r="H16" s="173">
        <v>1156525.6701377493</v>
      </c>
    </row>
    <row r="17" spans="1:8" ht="15.75" customHeight="1" thickTop="1" x14ac:dyDescent="0.2">
      <c r="A17" s="192" t="s">
        <v>194</v>
      </c>
      <c r="B17" s="19"/>
      <c r="C17" s="19"/>
      <c r="D17" s="19"/>
      <c r="E17" s="19"/>
      <c r="F17" s="19"/>
      <c r="G17" s="19"/>
      <c r="H17" s="227"/>
    </row>
    <row r="18" spans="1:8" x14ac:dyDescent="0.2">
      <c r="A18" s="193" t="s">
        <v>238</v>
      </c>
      <c r="B18" s="19"/>
      <c r="C18" s="19"/>
      <c r="D18" s="19"/>
      <c r="E18" s="19"/>
      <c r="F18" s="19"/>
      <c r="G18" s="19"/>
      <c r="H18" s="227"/>
    </row>
    <row r="19" spans="1:8" ht="24.75" customHeight="1" x14ac:dyDescent="0.2">
      <c r="A19" s="638" t="s">
        <v>235</v>
      </c>
      <c r="B19" s="529"/>
      <c r="C19" s="529"/>
      <c r="D19" s="529"/>
      <c r="E19" s="529"/>
      <c r="F19" s="529"/>
      <c r="G19" s="529"/>
      <c r="H19" s="529"/>
    </row>
    <row r="20" spans="1:8" x14ac:dyDescent="0.2">
      <c r="A20" s="227"/>
      <c r="B20" s="20"/>
      <c r="C20" s="20"/>
      <c r="D20" s="20"/>
      <c r="E20" s="19"/>
      <c r="F20" s="19"/>
      <c r="G20" s="19"/>
      <c r="H20" s="227"/>
    </row>
  </sheetData>
  <mergeCells count="6">
    <mergeCell ref="A19:H19"/>
    <mergeCell ref="H6:H7"/>
    <mergeCell ref="A2:H2"/>
    <mergeCell ref="A4:H4"/>
    <mergeCell ref="A6:A7"/>
    <mergeCell ref="B6:D6"/>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zoomScale="70" zoomScaleNormal="70" workbookViewId="0"/>
  </sheetViews>
  <sheetFormatPr baseColWidth="10" defaultRowHeight="12.75" x14ac:dyDescent="0.2"/>
  <cols>
    <col min="1" max="1" width="29" style="1" customWidth="1"/>
    <col min="2" max="2" width="13" style="1" customWidth="1"/>
    <col min="3" max="4" width="11.7109375" style="1" customWidth="1"/>
    <col min="5" max="5" width="16.5703125" style="1" customWidth="1"/>
    <col min="6" max="6" width="13.28515625" style="1" customWidth="1"/>
    <col min="7" max="7" width="14" style="1" customWidth="1"/>
    <col min="8" max="8" width="12.140625" style="1" customWidth="1"/>
    <col min="9" max="9" width="13.7109375" style="1" customWidth="1"/>
    <col min="10" max="10" width="15.28515625" style="1" customWidth="1"/>
    <col min="11" max="12" width="14.5703125" style="1" customWidth="1"/>
    <col min="13" max="13" width="14.42578125" style="1" customWidth="1"/>
    <col min="14" max="14" width="10.85546875" style="1" customWidth="1"/>
    <col min="15" max="15" width="10.140625" style="1" customWidth="1"/>
    <col min="16" max="16" width="13.42578125" style="1" customWidth="1"/>
    <col min="17" max="17" width="12.5703125" style="1" customWidth="1"/>
    <col min="18" max="18" width="12.28515625" style="1" customWidth="1"/>
    <col min="19" max="19" width="10.5703125" style="1" customWidth="1"/>
    <col min="20" max="16384" width="11.42578125" style="1"/>
  </cols>
  <sheetData>
    <row r="1" spans="1:19" ht="15.75" x14ac:dyDescent="0.25">
      <c r="A1" s="101" t="s">
        <v>407</v>
      </c>
    </row>
    <row r="2" spans="1:19" ht="18" customHeight="1" x14ac:dyDescent="0.25">
      <c r="A2" s="500" t="s">
        <v>73</v>
      </c>
      <c r="B2" s="500"/>
      <c r="C2" s="500"/>
      <c r="D2" s="500"/>
      <c r="E2" s="500"/>
      <c r="F2" s="500"/>
      <c r="G2" s="500"/>
      <c r="H2" s="500"/>
      <c r="I2" s="500"/>
      <c r="J2" s="500"/>
      <c r="K2" s="500"/>
      <c r="L2" s="501"/>
      <c r="M2" s="501"/>
      <c r="N2" s="501"/>
      <c r="O2" s="501"/>
      <c r="P2" s="501"/>
      <c r="Q2" s="501"/>
      <c r="R2" s="501"/>
      <c r="S2" s="501"/>
    </row>
    <row r="4" spans="1:19" ht="18" customHeight="1" x14ac:dyDescent="0.25">
      <c r="A4" s="500" t="s">
        <v>283</v>
      </c>
      <c r="B4" s="501"/>
      <c r="C4" s="501"/>
      <c r="D4" s="501"/>
      <c r="E4" s="501"/>
      <c r="F4" s="501"/>
      <c r="G4" s="501"/>
      <c r="H4" s="501"/>
      <c r="I4" s="501"/>
      <c r="J4" s="501"/>
      <c r="K4" s="501"/>
      <c r="L4" s="501"/>
      <c r="M4" s="501"/>
      <c r="N4" s="501"/>
      <c r="O4" s="501"/>
      <c r="P4" s="501"/>
      <c r="Q4" s="501"/>
      <c r="R4" s="501"/>
      <c r="S4" s="501"/>
    </row>
    <row r="5" spans="1:19" ht="13.5" thickBot="1" x14ac:dyDescent="0.25"/>
    <row r="6" spans="1:19" ht="15" customHeight="1" thickTop="1" x14ac:dyDescent="0.2">
      <c r="A6" s="51"/>
      <c r="B6" s="494" t="s">
        <v>81</v>
      </c>
      <c r="C6" s="88"/>
      <c r="D6" s="504" t="s">
        <v>83</v>
      </c>
      <c r="E6" s="494" t="s">
        <v>84</v>
      </c>
      <c r="F6" s="494" t="s">
        <v>90</v>
      </c>
      <c r="G6" s="494" t="s">
        <v>25</v>
      </c>
      <c r="H6" s="494" t="s">
        <v>119</v>
      </c>
      <c r="I6" s="494" t="s">
        <v>85</v>
      </c>
      <c r="J6" s="494" t="s">
        <v>121</v>
      </c>
      <c r="K6" s="494" t="s">
        <v>86</v>
      </c>
      <c r="L6" s="494" t="s">
        <v>117</v>
      </c>
      <c r="M6" s="494" t="s">
        <v>120</v>
      </c>
      <c r="N6" s="88"/>
      <c r="O6" s="494" t="s">
        <v>88</v>
      </c>
      <c r="P6" s="494" t="s">
        <v>111</v>
      </c>
      <c r="Q6" s="494" t="s">
        <v>89</v>
      </c>
      <c r="R6" s="494" t="s">
        <v>118</v>
      </c>
      <c r="S6" s="497" t="s">
        <v>284</v>
      </c>
    </row>
    <row r="7" spans="1:19" ht="15" customHeight="1" x14ac:dyDescent="0.2">
      <c r="A7" s="97" t="s">
        <v>26</v>
      </c>
      <c r="B7" s="502"/>
      <c r="C7" s="89" t="s">
        <v>82</v>
      </c>
      <c r="D7" s="495"/>
      <c r="E7" s="502"/>
      <c r="F7" s="502"/>
      <c r="G7" s="495"/>
      <c r="H7" s="495"/>
      <c r="I7" s="495"/>
      <c r="J7" s="495"/>
      <c r="K7" s="495"/>
      <c r="L7" s="495"/>
      <c r="M7" s="495"/>
      <c r="N7" s="90" t="s">
        <v>87</v>
      </c>
      <c r="O7" s="495"/>
      <c r="P7" s="495"/>
      <c r="Q7" s="495"/>
      <c r="R7" s="502"/>
      <c r="S7" s="498"/>
    </row>
    <row r="8" spans="1:19" ht="24" customHeight="1" x14ac:dyDescent="0.2">
      <c r="A8" s="53"/>
      <c r="B8" s="503"/>
      <c r="C8" s="91"/>
      <c r="D8" s="496"/>
      <c r="E8" s="503"/>
      <c r="F8" s="503"/>
      <c r="G8" s="496"/>
      <c r="H8" s="496"/>
      <c r="I8" s="496"/>
      <c r="J8" s="496"/>
      <c r="K8" s="496"/>
      <c r="L8" s="496"/>
      <c r="M8" s="496"/>
      <c r="N8" s="92"/>
      <c r="O8" s="496"/>
      <c r="P8" s="496"/>
      <c r="Q8" s="496"/>
      <c r="R8" s="503"/>
      <c r="S8" s="499"/>
    </row>
    <row r="9" spans="1:19" ht="18.75" customHeight="1" x14ac:dyDescent="0.25">
      <c r="A9" s="93" t="s">
        <v>32</v>
      </c>
      <c r="B9" s="10">
        <v>0</v>
      </c>
      <c r="C9" s="10">
        <v>0</v>
      </c>
      <c r="D9" s="10">
        <v>0</v>
      </c>
      <c r="E9" s="10">
        <v>55</v>
      </c>
      <c r="F9" s="10">
        <v>0</v>
      </c>
      <c r="G9" s="10">
        <v>87</v>
      </c>
      <c r="H9" s="10">
        <v>45</v>
      </c>
      <c r="I9" s="10">
        <v>0</v>
      </c>
      <c r="J9" s="10">
        <v>165</v>
      </c>
      <c r="K9" s="10">
        <v>0</v>
      </c>
      <c r="L9" s="10">
        <v>11</v>
      </c>
      <c r="M9" s="10">
        <v>0</v>
      </c>
      <c r="N9" s="10">
        <v>0</v>
      </c>
      <c r="O9" s="10">
        <v>15</v>
      </c>
      <c r="P9" s="10">
        <v>33</v>
      </c>
      <c r="Q9" s="10">
        <v>6</v>
      </c>
      <c r="R9" s="10">
        <v>0</v>
      </c>
      <c r="S9" s="22">
        <v>417</v>
      </c>
    </row>
    <row r="10" spans="1:19" ht="18.75" customHeight="1" x14ac:dyDescent="0.25">
      <c r="A10" s="94" t="s">
        <v>33</v>
      </c>
      <c r="B10" s="10">
        <v>0</v>
      </c>
      <c r="C10" s="10">
        <v>0</v>
      </c>
      <c r="D10" s="10">
        <v>30</v>
      </c>
      <c r="E10" s="10">
        <v>0</v>
      </c>
      <c r="F10" s="10">
        <v>0</v>
      </c>
      <c r="G10" s="10">
        <v>98</v>
      </c>
      <c r="H10" s="10">
        <v>133</v>
      </c>
      <c r="I10" s="10">
        <v>59</v>
      </c>
      <c r="J10" s="10">
        <v>77</v>
      </c>
      <c r="K10" s="10">
        <v>0</v>
      </c>
      <c r="L10" s="10">
        <v>95</v>
      </c>
      <c r="M10" s="10">
        <v>0</v>
      </c>
      <c r="N10" s="10">
        <v>7</v>
      </c>
      <c r="O10" s="10">
        <v>0</v>
      </c>
      <c r="P10" s="10">
        <v>0</v>
      </c>
      <c r="Q10" s="10">
        <v>37</v>
      </c>
      <c r="R10" s="10">
        <v>0</v>
      </c>
      <c r="S10" s="22">
        <v>536</v>
      </c>
    </row>
    <row r="11" spans="1:19" ht="18.75" customHeight="1" x14ac:dyDescent="0.25">
      <c r="A11" s="94" t="s">
        <v>34</v>
      </c>
      <c r="B11" s="10">
        <v>31</v>
      </c>
      <c r="C11" s="10">
        <v>0</v>
      </c>
      <c r="D11" s="10">
        <v>222</v>
      </c>
      <c r="E11" s="10">
        <v>76</v>
      </c>
      <c r="F11" s="10">
        <v>0</v>
      </c>
      <c r="G11" s="10">
        <v>365</v>
      </c>
      <c r="H11" s="10">
        <v>66</v>
      </c>
      <c r="I11" s="10">
        <v>102</v>
      </c>
      <c r="J11" s="10">
        <v>135</v>
      </c>
      <c r="K11" s="10">
        <v>0</v>
      </c>
      <c r="L11" s="10">
        <v>47</v>
      </c>
      <c r="M11" s="10">
        <v>0</v>
      </c>
      <c r="N11" s="10">
        <v>5</v>
      </c>
      <c r="O11" s="10">
        <v>90</v>
      </c>
      <c r="P11" s="10">
        <v>75</v>
      </c>
      <c r="Q11" s="10">
        <v>62</v>
      </c>
      <c r="R11" s="10">
        <v>0</v>
      </c>
      <c r="S11" s="22">
        <v>1276</v>
      </c>
    </row>
    <row r="12" spans="1:19" ht="18.75" customHeight="1" x14ac:dyDescent="0.25">
      <c r="A12" s="94" t="s">
        <v>35</v>
      </c>
      <c r="B12" s="10">
        <v>58</v>
      </c>
      <c r="C12" s="10">
        <v>0</v>
      </c>
      <c r="D12" s="10">
        <v>0</v>
      </c>
      <c r="E12" s="10">
        <v>90</v>
      </c>
      <c r="F12" s="10">
        <v>0</v>
      </c>
      <c r="G12" s="10">
        <v>162</v>
      </c>
      <c r="H12" s="10">
        <v>90</v>
      </c>
      <c r="I12" s="10">
        <v>141</v>
      </c>
      <c r="J12" s="10">
        <v>107</v>
      </c>
      <c r="K12" s="10">
        <v>0</v>
      </c>
      <c r="L12" s="10">
        <v>127</v>
      </c>
      <c r="M12" s="10">
        <v>0</v>
      </c>
      <c r="N12" s="10">
        <v>32</v>
      </c>
      <c r="O12" s="10">
        <v>0</v>
      </c>
      <c r="P12" s="10">
        <v>0</v>
      </c>
      <c r="Q12" s="10">
        <v>31</v>
      </c>
      <c r="R12" s="10">
        <v>0</v>
      </c>
      <c r="S12" s="22">
        <v>838</v>
      </c>
    </row>
    <row r="13" spans="1:19" ht="18.75" customHeight="1" x14ac:dyDescent="0.25">
      <c r="A13" s="94" t="s">
        <v>36</v>
      </c>
      <c r="B13" s="10">
        <v>136</v>
      </c>
      <c r="C13" s="10">
        <v>0</v>
      </c>
      <c r="D13" s="10">
        <v>226</v>
      </c>
      <c r="E13" s="10">
        <v>62</v>
      </c>
      <c r="F13" s="10">
        <v>0</v>
      </c>
      <c r="G13" s="10">
        <v>231</v>
      </c>
      <c r="H13" s="10">
        <v>353</v>
      </c>
      <c r="I13" s="10">
        <v>69</v>
      </c>
      <c r="J13" s="10">
        <v>126</v>
      </c>
      <c r="K13" s="10">
        <v>20</v>
      </c>
      <c r="L13" s="10">
        <v>162</v>
      </c>
      <c r="M13" s="10">
        <v>0</v>
      </c>
      <c r="N13" s="10">
        <v>15</v>
      </c>
      <c r="O13" s="10">
        <v>0</v>
      </c>
      <c r="P13" s="10">
        <v>112</v>
      </c>
      <c r="Q13" s="10">
        <v>89</v>
      </c>
      <c r="R13" s="10">
        <v>0</v>
      </c>
      <c r="S13" s="22">
        <v>1601</v>
      </c>
    </row>
    <row r="14" spans="1:19" ht="18.75" customHeight="1" x14ac:dyDescent="0.25">
      <c r="A14" s="94" t="s">
        <v>37</v>
      </c>
      <c r="B14" s="10">
        <v>428</v>
      </c>
      <c r="C14" s="10">
        <v>0</v>
      </c>
      <c r="D14" s="10">
        <v>150</v>
      </c>
      <c r="E14" s="10">
        <v>96</v>
      </c>
      <c r="F14" s="10">
        <v>5</v>
      </c>
      <c r="G14" s="10">
        <v>654</v>
      </c>
      <c r="H14" s="10">
        <v>833</v>
      </c>
      <c r="I14" s="10">
        <v>357</v>
      </c>
      <c r="J14" s="10">
        <v>922</v>
      </c>
      <c r="K14" s="10">
        <v>0</v>
      </c>
      <c r="L14" s="10">
        <v>357</v>
      </c>
      <c r="M14" s="10">
        <v>0</v>
      </c>
      <c r="N14" s="10">
        <v>80</v>
      </c>
      <c r="O14" s="10">
        <v>105</v>
      </c>
      <c r="P14" s="10">
        <v>591</v>
      </c>
      <c r="Q14" s="10">
        <v>948</v>
      </c>
      <c r="R14" s="10">
        <v>0</v>
      </c>
      <c r="S14" s="22">
        <v>5526</v>
      </c>
    </row>
    <row r="15" spans="1:19" ht="18.75" customHeight="1" x14ac:dyDescent="0.25">
      <c r="A15" s="94" t="s">
        <v>116</v>
      </c>
      <c r="B15" s="10">
        <v>1022</v>
      </c>
      <c r="C15" s="10">
        <v>0</v>
      </c>
      <c r="D15" s="10">
        <v>61</v>
      </c>
      <c r="E15" s="10">
        <v>153</v>
      </c>
      <c r="F15" s="10">
        <v>0</v>
      </c>
      <c r="G15" s="10">
        <v>315</v>
      </c>
      <c r="H15" s="10">
        <v>325</v>
      </c>
      <c r="I15" s="10">
        <v>109</v>
      </c>
      <c r="J15" s="10">
        <v>224</v>
      </c>
      <c r="K15" s="10">
        <v>0</v>
      </c>
      <c r="L15" s="10">
        <v>61</v>
      </c>
      <c r="M15" s="10">
        <v>32</v>
      </c>
      <c r="N15" s="10">
        <v>55</v>
      </c>
      <c r="O15" s="10">
        <v>56</v>
      </c>
      <c r="P15" s="10">
        <v>86</v>
      </c>
      <c r="Q15" s="10">
        <v>303</v>
      </c>
      <c r="R15" s="10">
        <v>0</v>
      </c>
      <c r="S15" s="22">
        <v>2802</v>
      </c>
    </row>
    <row r="16" spans="1:19" ht="18.75" customHeight="1" x14ac:dyDescent="0.25">
      <c r="A16" s="94" t="s">
        <v>39</v>
      </c>
      <c r="B16" s="10">
        <v>512</v>
      </c>
      <c r="C16" s="10">
        <v>0</v>
      </c>
      <c r="D16" s="10">
        <v>0</v>
      </c>
      <c r="E16" s="10">
        <v>568</v>
      </c>
      <c r="F16" s="10">
        <v>0</v>
      </c>
      <c r="G16" s="10">
        <v>756</v>
      </c>
      <c r="H16" s="10">
        <v>566</v>
      </c>
      <c r="I16" s="10">
        <v>253</v>
      </c>
      <c r="J16" s="10">
        <v>424</v>
      </c>
      <c r="K16" s="10">
        <v>30</v>
      </c>
      <c r="L16" s="10">
        <v>172</v>
      </c>
      <c r="M16" s="10">
        <v>0</v>
      </c>
      <c r="N16" s="10">
        <v>71</v>
      </c>
      <c r="O16" s="10">
        <v>60</v>
      </c>
      <c r="P16" s="10">
        <v>187</v>
      </c>
      <c r="Q16" s="10">
        <v>95</v>
      </c>
      <c r="R16" s="10">
        <v>0</v>
      </c>
      <c r="S16" s="22">
        <v>3694</v>
      </c>
    </row>
    <row r="17" spans="1:19" ht="18.75" customHeight="1" x14ac:dyDescent="0.25">
      <c r="A17" s="94" t="s">
        <v>400</v>
      </c>
      <c r="B17" s="10">
        <v>118</v>
      </c>
      <c r="C17" s="10">
        <v>0</v>
      </c>
      <c r="D17" s="10">
        <v>45</v>
      </c>
      <c r="E17" s="10">
        <v>74</v>
      </c>
      <c r="F17" s="10">
        <v>0</v>
      </c>
      <c r="G17" s="10">
        <v>260</v>
      </c>
      <c r="H17" s="10">
        <v>192</v>
      </c>
      <c r="I17" s="10">
        <v>80</v>
      </c>
      <c r="J17" s="10">
        <v>94</v>
      </c>
      <c r="K17" s="10">
        <v>0</v>
      </c>
      <c r="L17" s="10">
        <v>93</v>
      </c>
      <c r="M17" s="10">
        <v>0</v>
      </c>
      <c r="N17" s="10">
        <v>0</v>
      </c>
      <c r="O17" s="10">
        <v>60</v>
      </c>
      <c r="P17" s="10">
        <v>164</v>
      </c>
      <c r="Q17" s="10">
        <v>93</v>
      </c>
      <c r="R17" s="10">
        <v>0</v>
      </c>
      <c r="S17" s="22">
        <v>1273</v>
      </c>
    </row>
    <row r="18" spans="1:19" ht="18.75" customHeight="1" x14ac:dyDescent="0.25">
      <c r="A18" s="94" t="s">
        <v>40</v>
      </c>
      <c r="B18" s="10">
        <v>316</v>
      </c>
      <c r="C18" s="10">
        <v>90</v>
      </c>
      <c r="D18" s="10">
        <v>116</v>
      </c>
      <c r="E18" s="10">
        <v>406</v>
      </c>
      <c r="F18" s="10">
        <v>0</v>
      </c>
      <c r="G18" s="10">
        <v>603</v>
      </c>
      <c r="H18" s="10">
        <v>569</v>
      </c>
      <c r="I18" s="10">
        <v>191</v>
      </c>
      <c r="J18" s="10">
        <v>652</v>
      </c>
      <c r="K18" s="10">
        <v>10</v>
      </c>
      <c r="L18" s="10">
        <v>322</v>
      </c>
      <c r="M18" s="10">
        <v>0</v>
      </c>
      <c r="N18" s="10">
        <v>134</v>
      </c>
      <c r="O18" s="10">
        <v>135</v>
      </c>
      <c r="P18" s="10">
        <v>268</v>
      </c>
      <c r="Q18" s="10">
        <v>599</v>
      </c>
      <c r="R18" s="10">
        <v>0</v>
      </c>
      <c r="S18" s="22">
        <v>4411</v>
      </c>
    </row>
    <row r="19" spans="1:19" ht="18.75" customHeight="1" x14ac:dyDescent="0.25">
      <c r="A19" s="94" t="s">
        <v>41</v>
      </c>
      <c r="B19" s="10">
        <v>969</v>
      </c>
      <c r="C19" s="10">
        <v>0</v>
      </c>
      <c r="D19" s="10">
        <v>0</v>
      </c>
      <c r="E19" s="10">
        <v>490</v>
      </c>
      <c r="F19" s="10">
        <v>63</v>
      </c>
      <c r="G19" s="10">
        <v>817</v>
      </c>
      <c r="H19" s="10">
        <v>666</v>
      </c>
      <c r="I19" s="10">
        <v>129</v>
      </c>
      <c r="J19" s="10">
        <v>544</v>
      </c>
      <c r="K19" s="10">
        <v>74</v>
      </c>
      <c r="L19" s="10">
        <v>350</v>
      </c>
      <c r="M19" s="10">
        <v>0</v>
      </c>
      <c r="N19" s="10">
        <v>124</v>
      </c>
      <c r="O19" s="10">
        <v>30</v>
      </c>
      <c r="P19" s="10">
        <v>204</v>
      </c>
      <c r="Q19" s="10">
        <v>313</v>
      </c>
      <c r="R19" s="10">
        <v>0</v>
      </c>
      <c r="S19" s="22">
        <v>4773</v>
      </c>
    </row>
    <row r="20" spans="1:19" ht="18.75" customHeight="1" x14ac:dyDescent="0.25">
      <c r="A20" s="94" t="s">
        <v>42</v>
      </c>
      <c r="B20" s="10">
        <v>256</v>
      </c>
      <c r="C20" s="10">
        <v>0</v>
      </c>
      <c r="D20" s="10">
        <v>0</v>
      </c>
      <c r="E20" s="10">
        <v>187</v>
      </c>
      <c r="F20" s="10">
        <v>0</v>
      </c>
      <c r="G20" s="10">
        <v>161</v>
      </c>
      <c r="H20" s="10">
        <v>293</v>
      </c>
      <c r="I20" s="10">
        <v>56</v>
      </c>
      <c r="J20" s="10">
        <v>83</v>
      </c>
      <c r="K20" s="10">
        <v>0</v>
      </c>
      <c r="L20" s="10">
        <v>84</v>
      </c>
      <c r="M20" s="10">
        <v>0</v>
      </c>
      <c r="N20" s="10">
        <v>7</v>
      </c>
      <c r="O20" s="10">
        <v>0</v>
      </c>
      <c r="P20" s="10">
        <v>81</v>
      </c>
      <c r="Q20" s="10">
        <v>173</v>
      </c>
      <c r="R20" s="10">
        <v>0</v>
      </c>
      <c r="S20" s="22">
        <v>1381</v>
      </c>
    </row>
    <row r="21" spans="1:19" ht="18.75" customHeight="1" x14ac:dyDescent="0.25">
      <c r="A21" s="95" t="s">
        <v>43</v>
      </c>
      <c r="B21" s="10">
        <v>140</v>
      </c>
      <c r="C21" s="10">
        <v>3</v>
      </c>
      <c r="D21" s="10">
        <v>0</v>
      </c>
      <c r="E21" s="10">
        <v>171</v>
      </c>
      <c r="F21" s="10">
        <v>0</v>
      </c>
      <c r="G21" s="10">
        <v>286</v>
      </c>
      <c r="H21" s="10">
        <v>388</v>
      </c>
      <c r="I21" s="10">
        <v>287</v>
      </c>
      <c r="J21" s="10">
        <v>303</v>
      </c>
      <c r="K21" s="10">
        <v>0</v>
      </c>
      <c r="L21" s="10">
        <v>251</v>
      </c>
      <c r="M21" s="10">
        <v>0</v>
      </c>
      <c r="N21" s="10">
        <v>20</v>
      </c>
      <c r="O21" s="10">
        <v>31</v>
      </c>
      <c r="P21" s="10">
        <v>154</v>
      </c>
      <c r="Q21" s="10">
        <v>130</v>
      </c>
      <c r="R21" s="10">
        <v>0</v>
      </c>
      <c r="S21" s="22">
        <v>2164</v>
      </c>
    </row>
    <row r="22" spans="1:19" ht="18.75" customHeight="1" x14ac:dyDescent="0.25">
      <c r="A22" s="95" t="s">
        <v>44</v>
      </c>
      <c r="B22" s="10">
        <v>90</v>
      </c>
      <c r="C22" s="10">
        <v>0</v>
      </c>
      <c r="D22" s="10">
        <v>0</v>
      </c>
      <c r="E22" s="10">
        <v>0</v>
      </c>
      <c r="F22" s="10">
        <v>0</v>
      </c>
      <c r="G22" s="10">
        <v>41</v>
      </c>
      <c r="H22" s="10">
        <v>81</v>
      </c>
      <c r="I22" s="10">
        <v>0</v>
      </c>
      <c r="J22" s="10">
        <v>59</v>
      </c>
      <c r="K22" s="10">
        <v>0</v>
      </c>
      <c r="L22" s="10">
        <v>42</v>
      </c>
      <c r="M22" s="10">
        <v>0</v>
      </c>
      <c r="N22" s="10">
        <v>0</v>
      </c>
      <c r="O22" s="10">
        <v>2</v>
      </c>
      <c r="P22" s="10">
        <v>0</v>
      </c>
      <c r="Q22" s="10">
        <v>47</v>
      </c>
      <c r="R22" s="10">
        <v>0</v>
      </c>
      <c r="S22" s="22">
        <v>362</v>
      </c>
    </row>
    <row r="23" spans="1:19" ht="18.75" customHeight="1" x14ac:dyDescent="0.25">
      <c r="A23" s="94" t="s">
        <v>45</v>
      </c>
      <c r="B23" s="10">
        <v>14</v>
      </c>
      <c r="C23" s="10">
        <v>133</v>
      </c>
      <c r="D23" s="10">
        <v>0</v>
      </c>
      <c r="E23" s="10">
        <v>55</v>
      </c>
      <c r="F23" s="10">
        <v>0</v>
      </c>
      <c r="G23" s="10">
        <v>82</v>
      </c>
      <c r="H23" s="10">
        <v>155</v>
      </c>
      <c r="I23" s="10">
        <v>12</v>
      </c>
      <c r="J23" s="10">
        <v>37</v>
      </c>
      <c r="K23" s="10">
        <v>0</v>
      </c>
      <c r="L23" s="10">
        <v>5</v>
      </c>
      <c r="M23" s="10">
        <v>0</v>
      </c>
      <c r="N23" s="10">
        <v>2</v>
      </c>
      <c r="O23" s="10">
        <v>30</v>
      </c>
      <c r="P23" s="10">
        <v>0</v>
      </c>
      <c r="Q23" s="10">
        <v>30</v>
      </c>
      <c r="R23" s="10">
        <v>0</v>
      </c>
      <c r="S23" s="22">
        <v>555</v>
      </c>
    </row>
    <row r="24" spans="1:19" ht="18.75" customHeight="1" x14ac:dyDescent="0.25">
      <c r="A24" s="94" t="s">
        <v>46</v>
      </c>
      <c r="B24" s="10">
        <v>358</v>
      </c>
      <c r="C24" s="10">
        <v>0</v>
      </c>
      <c r="D24" s="10">
        <v>21</v>
      </c>
      <c r="E24" s="10">
        <v>2076</v>
      </c>
      <c r="F24" s="10">
        <v>0</v>
      </c>
      <c r="G24" s="10">
        <v>1843</v>
      </c>
      <c r="H24" s="10">
        <v>2893</v>
      </c>
      <c r="I24" s="10">
        <v>595</v>
      </c>
      <c r="J24" s="10">
        <v>1543</v>
      </c>
      <c r="K24" s="10">
        <v>169</v>
      </c>
      <c r="L24" s="10">
        <v>1259</v>
      </c>
      <c r="M24" s="10">
        <v>5451</v>
      </c>
      <c r="N24" s="10">
        <v>357</v>
      </c>
      <c r="O24" s="10">
        <v>9304</v>
      </c>
      <c r="P24" s="10">
        <v>741</v>
      </c>
      <c r="Q24" s="10">
        <v>3334</v>
      </c>
      <c r="R24" s="10">
        <v>0</v>
      </c>
      <c r="S24" s="22">
        <v>29944</v>
      </c>
    </row>
    <row r="25" spans="1:19" ht="18.75" customHeight="1" thickBot="1" x14ac:dyDescent="0.3">
      <c r="A25" s="49" t="s">
        <v>0</v>
      </c>
      <c r="B25" s="170">
        <v>4448</v>
      </c>
      <c r="C25" s="170">
        <v>226</v>
      </c>
      <c r="D25" s="170">
        <v>871</v>
      </c>
      <c r="E25" s="170">
        <v>4559</v>
      </c>
      <c r="F25" s="170">
        <v>68</v>
      </c>
      <c r="G25" s="170">
        <v>6761</v>
      </c>
      <c r="H25" s="170">
        <v>7648</v>
      </c>
      <c r="I25" s="170">
        <v>2440</v>
      </c>
      <c r="J25" s="170">
        <v>5495</v>
      </c>
      <c r="K25" s="170">
        <v>303</v>
      </c>
      <c r="L25" s="170">
        <v>3438</v>
      </c>
      <c r="M25" s="170">
        <v>5483</v>
      </c>
      <c r="N25" s="170">
        <v>909</v>
      </c>
      <c r="O25" s="170">
        <v>9918</v>
      </c>
      <c r="P25" s="170">
        <v>2696</v>
      </c>
      <c r="Q25" s="170">
        <v>6290</v>
      </c>
      <c r="R25" s="170">
        <v>0</v>
      </c>
      <c r="S25" s="170">
        <v>61553</v>
      </c>
    </row>
    <row r="26" spans="1:19" ht="13.5" thickTop="1" x14ac:dyDescent="0.2">
      <c r="A26" s="26" t="s">
        <v>321</v>
      </c>
    </row>
    <row r="27" spans="1:19" x14ac:dyDescent="0.2">
      <c r="A27" s="100" t="s">
        <v>208</v>
      </c>
    </row>
    <row r="28" spans="1:19" x14ac:dyDescent="0.2">
      <c r="A28" s="26" t="s">
        <v>367</v>
      </c>
    </row>
  </sheetData>
  <mergeCells count="18">
    <mergeCell ref="A2:S2"/>
    <mergeCell ref="A4:S4"/>
    <mergeCell ref="R6:R8"/>
    <mergeCell ref="L6:L8"/>
    <mergeCell ref="M6:M8"/>
    <mergeCell ref="O6:O8"/>
    <mergeCell ref="P6:P8"/>
    <mergeCell ref="Q6:Q8"/>
    <mergeCell ref="B6:B8"/>
    <mergeCell ref="D6:D8"/>
    <mergeCell ref="E6:E8"/>
    <mergeCell ref="H6:H8"/>
    <mergeCell ref="I6:I8"/>
    <mergeCell ref="S6:S8"/>
    <mergeCell ref="F6:F8"/>
    <mergeCell ref="G6:G8"/>
    <mergeCell ref="J6:J8"/>
    <mergeCell ref="K6:K8"/>
  </mergeCells>
  <pageMargins left="0.19685039370078741" right="0.19685039370078741" top="1.3385826771653544" bottom="0.98425196850393704" header="0.51181102362204722" footer="0.51181102362204722"/>
  <pageSetup paperSize="14" scale="62"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10.140625" style="1" customWidth="1"/>
    <col min="5" max="6" width="10.42578125" style="1" customWidth="1"/>
    <col min="7" max="7" width="8.5703125" style="1" customWidth="1"/>
    <col min="8" max="9" width="10.42578125" style="1" customWidth="1"/>
    <col min="10" max="10" width="9.42578125" style="1" bestFit="1" customWidth="1"/>
    <col min="11" max="11" width="11.42578125" style="1" customWidth="1"/>
    <col min="12" max="12" width="10.5703125" style="1" customWidth="1"/>
    <col min="13" max="13" width="9.140625" style="1" customWidth="1"/>
    <col min="14" max="15" width="10.42578125" style="1" customWidth="1"/>
    <col min="16" max="16" width="9.42578125" style="1" bestFit="1" customWidth="1"/>
    <col min="17" max="16384" width="11.42578125" style="1"/>
  </cols>
  <sheetData>
    <row r="1" spans="1:16" ht="15.75" x14ac:dyDescent="0.25">
      <c r="A1" s="101" t="s">
        <v>407</v>
      </c>
    </row>
    <row r="2" spans="1:16" ht="18" customHeight="1" x14ac:dyDescent="0.25">
      <c r="A2" s="500" t="s">
        <v>74</v>
      </c>
      <c r="B2" s="513"/>
      <c r="C2" s="513"/>
      <c r="D2" s="513"/>
      <c r="E2" s="513"/>
      <c r="F2" s="513"/>
      <c r="G2" s="513"/>
      <c r="H2" s="513"/>
      <c r="I2" s="513"/>
      <c r="J2" s="513"/>
      <c r="K2" s="513"/>
      <c r="L2" s="513"/>
      <c r="M2" s="513"/>
      <c r="N2" s="513"/>
      <c r="O2" s="513"/>
      <c r="P2" s="513"/>
    </row>
    <row r="3" spans="1:16" ht="12.75" customHeight="1" x14ac:dyDescent="0.2"/>
    <row r="4" spans="1:16" ht="15.75" customHeight="1" x14ac:dyDescent="0.25">
      <c r="A4" s="500" t="s">
        <v>161</v>
      </c>
      <c r="B4" s="513"/>
      <c r="C4" s="513"/>
      <c r="D4" s="513"/>
      <c r="E4" s="513"/>
      <c r="F4" s="513"/>
      <c r="G4" s="513"/>
      <c r="H4" s="513"/>
      <c r="I4" s="513"/>
      <c r="J4" s="513"/>
      <c r="K4" s="513"/>
      <c r="L4" s="513"/>
      <c r="M4" s="513"/>
      <c r="N4" s="513"/>
      <c r="O4" s="513"/>
      <c r="P4" s="513"/>
    </row>
    <row r="5" spans="1:16" ht="13.5" customHeight="1" thickBot="1" x14ac:dyDescent="0.25"/>
    <row r="6" spans="1:16" ht="15" customHeight="1" thickTop="1" x14ac:dyDescent="0.2">
      <c r="A6" s="48"/>
      <c r="B6" s="38" t="s">
        <v>22</v>
      </c>
      <c r="C6" s="38"/>
      <c r="D6" s="38"/>
      <c r="E6" s="38"/>
      <c r="F6" s="38"/>
      <c r="G6" s="38"/>
      <c r="H6" s="38"/>
      <c r="I6" s="38"/>
      <c r="J6" s="46"/>
      <c r="K6" s="585" t="s">
        <v>165</v>
      </c>
      <c r="L6" s="644"/>
      <c r="M6" s="645"/>
      <c r="N6" s="68"/>
      <c r="O6" s="581" t="s">
        <v>206</v>
      </c>
      <c r="P6" s="68"/>
    </row>
    <row r="7" spans="1:16" ht="15" customHeight="1" x14ac:dyDescent="0.2">
      <c r="A7" s="47" t="s">
        <v>26</v>
      </c>
      <c r="B7" s="35" t="s">
        <v>1</v>
      </c>
      <c r="C7" s="55"/>
      <c r="D7" s="36"/>
      <c r="E7" s="35" t="s">
        <v>157</v>
      </c>
      <c r="F7" s="55"/>
      <c r="G7" s="36"/>
      <c r="H7" s="35" t="s">
        <v>0</v>
      </c>
      <c r="I7" s="55"/>
      <c r="J7" s="36"/>
      <c r="K7" s="586"/>
      <c r="L7" s="646"/>
      <c r="M7" s="546"/>
      <c r="N7" s="67"/>
      <c r="O7" s="637"/>
      <c r="P7" s="69"/>
    </row>
    <row r="8" spans="1:16" ht="15" customHeight="1" x14ac:dyDescent="0.2">
      <c r="A8" s="70"/>
      <c r="B8" s="59" t="s">
        <v>3</v>
      </c>
      <c r="C8" s="59" t="s">
        <v>4</v>
      </c>
      <c r="D8" s="28" t="s">
        <v>0</v>
      </c>
      <c r="E8" s="59" t="s">
        <v>3</v>
      </c>
      <c r="F8" s="59" t="s">
        <v>4</v>
      </c>
      <c r="G8" s="28" t="s">
        <v>0</v>
      </c>
      <c r="H8" s="59" t="s">
        <v>3</v>
      </c>
      <c r="I8" s="59" t="s">
        <v>4</v>
      </c>
      <c r="J8" s="28" t="s">
        <v>0</v>
      </c>
      <c r="K8" s="28" t="s">
        <v>3</v>
      </c>
      <c r="L8" s="28" t="s">
        <v>4</v>
      </c>
      <c r="M8" s="28" t="s">
        <v>0</v>
      </c>
      <c r="N8" s="28" t="s">
        <v>3</v>
      </c>
      <c r="O8" s="28" t="s">
        <v>4</v>
      </c>
      <c r="P8" s="34" t="s">
        <v>0</v>
      </c>
    </row>
    <row r="9" spans="1:16" ht="18.75" customHeight="1" x14ac:dyDescent="0.25">
      <c r="A9" s="42" t="s">
        <v>32</v>
      </c>
      <c r="B9" s="10">
        <v>286</v>
      </c>
      <c r="C9" s="10">
        <v>105</v>
      </c>
      <c r="D9" s="10">
        <v>391</v>
      </c>
      <c r="E9" s="10">
        <v>26</v>
      </c>
      <c r="F9" s="10">
        <v>0</v>
      </c>
      <c r="G9" s="10">
        <v>26</v>
      </c>
      <c r="H9" s="10">
        <v>312</v>
      </c>
      <c r="I9" s="10">
        <v>105</v>
      </c>
      <c r="J9" s="10">
        <v>417</v>
      </c>
      <c r="K9" s="10">
        <v>0</v>
      </c>
      <c r="L9" s="10">
        <v>0</v>
      </c>
      <c r="M9" s="10">
        <v>0</v>
      </c>
      <c r="N9" s="10">
        <v>312</v>
      </c>
      <c r="O9" s="10">
        <v>105</v>
      </c>
      <c r="P9" s="23">
        <v>417</v>
      </c>
    </row>
    <row r="10" spans="1:16" ht="18.75" customHeight="1" x14ac:dyDescent="0.25">
      <c r="A10" s="43" t="s">
        <v>33</v>
      </c>
      <c r="B10" s="10">
        <v>372</v>
      </c>
      <c r="C10" s="10">
        <v>65</v>
      </c>
      <c r="D10" s="10">
        <v>437</v>
      </c>
      <c r="E10" s="10">
        <v>38</v>
      </c>
      <c r="F10" s="10">
        <v>30</v>
      </c>
      <c r="G10" s="10">
        <v>68</v>
      </c>
      <c r="H10" s="10">
        <v>410</v>
      </c>
      <c r="I10" s="10">
        <v>95</v>
      </c>
      <c r="J10" s="10">
        <v>505</v>
      </c>
      <c r="K10" s="10">
        <v>31</v>
      </c>
      <c r="L10" s="10">
        <v>0</v>
      </c>
      <c r="M10" s="10">
        <v>31</v>
      </c>
      <c r="N10" s="10">
        <v>441</v>
      </c>
      <c r="O10" s="10">
        <v>95</v>
      </c>
      <c r="P10" s="23">
        <v>536</v>
      </c>
    </row>
    <row r="11" spans="1:16" ht="18.75" customHeight="1" x14ac:dyDescent="0.25">
      <c r="A11" s="43" t="s">
        <v>34</v>
      </c>
      <c r="B11" s="10">
        <v>939</v>
      </c>
      <c r="C11" s="10">
        <v>107</v>
      </c>
      <c r="D11" s="10">
        <v>1046</v>
      </c>
      <c r="E11" s="10">
        <v>105</v>
      </c>
      <c r="F11" s="10">
        <v>77</v>
      </c>
      <c r="G11" s="10">
        <v>182</v>
      </c>
      <c r="H11" s="10">
        <v>1044</v>
      </c>
      <c r="I11" s="10">
        <v>184</v>
      </c>
      <c r="J11" s="10">
        <v>1228</v>
      </c>
      <c r="K11" s="10">
        <v>15</v>
      </c>
      <c r="L11" s="10">
        <v>33</v>
      </c>
      <c r="M11" s="10">
        <v>48</v>
      </c>
      <c r="N11" s="10">
        <v>1059</v>
      </c>
      <c r="O11" s="10">
        <v>217</v>
      </c>
      <c r="P11" s="23">
        <v>1276</v>
      </c>
    </row>
    <row r="12" spans="1:16" ht="18.75" customHeight="1" x14ac:dyDescent="0.25">
      <c r="A12" s="43" t="s">
        <v>35</v>
      </c>
      <c r="B12" s="10">
        <v>494</v>
      </c>
      <c r="C12" s="10">
        <v>53</v>
      </c>
      <c r="D12" s="10">
        <v>547</v>
      </c>
      <c r="E12" s="10">
        <v>61</v>
      </c>
      <c r="F12" s="10">
        <v>31</v>
      </c>
      <c r="G12" s="10">
        <v>92</v>
      </c>
      <c r="H12" s="10">
        <v>555</v>
      </c>
      <c r="I12" s="10">
        <v>84</v>
      </c>
      <c r="J12" s="10">
        <v>639</v>
      </c>
      <c r="K12" s="10">
        <v>60</v>
      </c>
      <c r="L12" s="10">
        <v>139</v>
      </c>
      <c r="M12" s="10">
        <v>199</v>
      </c>
      <c r="N12" s="10">
        <v>615</v>
      </c>
      <c r="O12" s="10">
        <v>223</v>
      </c>
      <c r="P12" s="23">
        <v>838</v>
      </c>
    </row>
    <row r="13" spans="1:16" ht="18.75" customHeight="1" x14ac:dyDescent="0.25">
      <c r="A13" s="43" t="s">
        <v>36</v>
      </c>
      <c r="B13" s="10">
        <v>1044</v>
      </c>
      <c r="C13" s="10">
        <v>252</v>
      </c>
      <c r="D13" s="10">
        <v>1296</v>
      </c>
      <c r="E13" s="10">
        <v>45</v>
      </c>
      <c r="F13" s="10">
        <v>63</v>
      </c>
      <c r="G13" s="10">
        <v>108</v>
      </c>
      <c r="H13" s="10">
        <v>1089</v>
      </c>
      <c r="I13" s="10">
        <v>315</v>
      </c>
      <c r="J13" s="10">
        <v>1404</v>
      </c>
      <c r="K13" s="10">
        <v>15</v>
      </c>
      <c r="L13" s="10">
        <v>182</v>
      </c>
      <c r="M13" s="10">
        <v>197</v>
      </c>
      <c r="N13" s="10">
        <v>1104</v>
      </c>
      <c r="O13" s="10">
        <v>497</v>
      </c>
      <c r="P13" s="23">
        <v>1601</v>
      </c>
    </row>
    <row r="14" spans="1:16" ht="18.75" customHeight="1" x14ac:dyDescent="0.25">
      <c r="A14" s="43" t="s">
        <v>37</v>
      </c>
      <c r="B14" s="10">
        <v>3335</v>
      </c>
      <c r="C14" s="10">
        <v>996</v>
      </c>
      <c r="D14" s="10">
        <v>4331</v>
      </c>
      <c r="E14" s="10">
        <v>433</v>
      </c>
      <c r="F14" s="10">
        <v>592</v>
      </c>
      <c r="G14" s="10">
        <v>1025</v>
      </c>
      <c r="H14" s="10">
        <v>3768</v>
      </c>
      <c r="I14" s="10">
        <v>1588</v>
      </c>
      <c r="J14" s="10">
        <v>5356</v>
      </c>
      <c r="K14" s="10">
        <v>75</v>
      </c>
      <c r="L14" s="10">
        <v>95</v>
      </c>
      <c r="M14" s="10">
        <v>170</v>
      </c>
      <c r="N14" s="10">
        <v>3843</v>
      </c>
      <c r="O14" s="10">
        <v>1683</v>
      </c>
      <c r="P14" s="23">
        <v>5526</v>
      </c>
    </row>
    <row r="15" spans="1:16" ht="18.75" customHeight="1" x14ac:dyDescent="0.25">
      <c r="A15" s="43" t="s">
        <v>38</v>
      </c>
      <c r="B15" s="10">
        <v>1685</v>
      </c>
      <c r="C15" s="10">
        <v>389</v>
      </c>
      <c r="D15" s="10">
        <v>2074</v>
      </c>
      <c r="E15" s="10">
        <v>328</v>
      </c>
      <c r="F15" s="10">
        <v>283</v>
      </c>
      <c r="G15" s="10">
        <v>611</v>
      </c>
      <c r="H15" s="10">
        <v>2013</v>
      </c>
      <c r="I15" s="10">
        <v>672</v>
      </c>
      <c r="J15" s="10">
        <v>2685</v>
      </c>
      <c r="K15" s="10">
        <v>62</v>
      </c>
      <c r="L15" s="10">
        <v>55</v>
      </c>
      <c r="M15" s="10">
        <v>117</v>
      </c>
      <c r="N15" s="10">
        <v>2075</v>
      </c>
      <c r="O15" s="10">
        <v>727</v>
      </c>
      <c r="P15" s="23">
        <v>2802</v>
      </c>
    </row>
    <row r="16" spans="1:16" ht="18.75" customHeight="1" x14ac:dyDescent="0.25">
      <c r="A16" s="43" t="s">
        <v>39</v>
      </c>
      <c r="B16" s="10">
        <v>2401</v>
      </c>
      <c r="C16" s="10">
        <v>515</v>
      </c>
      <c r="D16" s="10">
        <v>2916</v>
      </c>
      <c r="E16" s="10">
        <v>398</v>
      </c>
      <c r="F16" s="10">
        <v>260</v>
      </c>
      <c r="G16" s="10">
        <v>658</v>
      </c>
      <c r="H16" s="10">
        <v>2799</v>
      </c>
      <c r="I16" s="10">
        <v>775</v>
      </c>
      <c r="J16" s="10">
        <v>3574</v>
      </c>
      <c r="K16" s="10">
        <v>0</v>
      </c>
      <c r="L16" s="10">
        <v>120</v>
      </c>
      <c r="M16" s="10">
        <v>120</v>
      </c>
      <c r="N16" s="10">
        <v>2799</v>
      </c>
      <c r="O16" s="10">
        <v>895</v>
      </c>
      <c r="P16" s="23">
        <v>3694</v>
      </c>
    </row>
    <row r="17" spans="1:16" ht="18.75" customHeight="1" x14ac:dyDescent="0.25">
      <c r="A17" s="43" t="s">
        <v>400</v>
      </c>
      <c r="B17" s="10">
        <v>758</v>
      </c>
      <c r="C17" s="10">
        <v>209</v>
      </c>
      <c r="D17" s="10">
        <v>967</v>
      </c>
      <c r="E17" s="10">
        <v>165</v>
      </c>
      <c r="F17" s="10">
        <v>90</v>
      </c>
      <c r="G17" s="10">
        <v>255</v>
      </c>
      <c r="H17" s="10">
        <v>923</v>
      </c>
      <c r="I17" s="10">
        <v>299</v>
      </c>
      <c r="J17" s="10">
        <v>1222</v>
      </c>
      <c r="K17" s="10">
        <v>0</v>
      </c>
      <c r="L17" s="10">
        <v>51</v>
      </c>
      <c r="M17" s="10">
        <v>51</v>
      </c>
      <c r="N17" s="10">
        <v>923</v>
      </c>
      <c r="O17" s="10">
        <v>350</v>
      </c>
      <c r="P17" s="23">
        <v>1273</v>
      </c>
    </row>
    <row r="18" spans="1:16" ht="18.75" customHeight="1" x14ac:dyDescent="0.25">
      <c r="A18" s="43" t="s">
        <v>40</v>
      </c>
      <c r="B18" s="10">
        <v>2710</v>
      </c>
      <c r="C18" s="10">
        <v>887</v>
      </c>
      <c r="D18" s="10">
        <v>3597</v>
      </c>
      <c r="E18" s="10">
        <v>120</v>
      </c>
      <c r="F18" s="10">
        <v>430</v>
      </c>
      <c r="G18" s="10">
        <v>550</v>
      </c>
      <c r="H18" s="10">
        <v>2830</v>
      </c>
      <c r="I18" s="10">
        <v>1317</v>
      </c>
      <c r="J18" s="10">
        <v>4147</v>
      </c>
      <c r="K18" s="10">
        <v>182</v>
      </c>
      <c r="L18" s="10">
        <v>82</v>
      </c>
      <c r="M18" s="10">
        <v>264</v>
      </c>
      <c r="N18" s="10">
        <v>3012</v>
      </c>
      <c r="O18" s="10">
        <v>1399</v>
      </c>
      <c r="P18" s="23">
        <v>4411</v>
      </c>
    </row>
    <row r="19" spans="1:16" ht="18.75" customHeight="1" x14ac:dyDescent="0.25">
      <c r="A19" s="43" t="s">
        <v>41</v>
      </c>
      <c r="B19" s="10">
        <v>3295</v>
      </c>
      <c r="C19" s="10">
        <v>624</v>
      </c>
      <c r="D19" s="10">
        <v>3919</v>
      </c>
      <c r="E19" s="10">
        <v>530</v>
      </c>
      <c r="F19" s="10">
        <v>261</v>
      </c>
      <c r="G19" s="10">
        <v>791</v>
      </c>
      <c r="H19" s="10">
        <v>3825</v>
      </c>
      <c r="I19" s="10">
        <v>885</v>
      </c>
      <c r="J19" s="10">
        <v>4710</v>
      </c>
      <c r="K19" s="10">
        <v>63</v>
      </c>
      <c r="L19" s="10">
        <v>0</v>
      </c>
      <c r="M19" s="10">
        <v>63</v>
      </c>
      <c r="N19" s="10">
        <v>3888</v>
      </c>
      <c r="O19" s="10">
        <v>885</v>
      </c>
      <c r="P19" s="23">
        <v>4773</v>
      </c>
    </row>
    <row r="20" spans="1:16" ht="18.75" customHeight="1" x14ac:dyDescent="0.25">
      <c r="A20" s="43" t="s">
        <v>42</v>
      </c>
      <c r="B20" s="10">
        <v>906</v>
      </c>
      <c r="C20" s="10">
        <v>278</v>
      </c>
      <c r="D20" s="10">
        <v>1184</v>
      </c>
      <c r="E20" s="10">
        <v>32</v>
      </c>
      <c r="F20" s="10">
        <v>29</v>
      </c>
      <c r="G20" s="10">
        <v>61</v>
      </c>
      <c r="H20" s="10">
        <v>938</v>
      </c>
      <c r="I20" s="10">
        <v>307</v>
      </c>
      <c r="J20" s="10">
        <v>1245</v>
      </c>
      <c r="K20" s="10">
        <v>43</v>
      </c>
      <c r="L20" s="10">
        <v>93</v>
      </c>
      <c r="M20" s="10">
        <v>136</v>
      </c>
      <c r="N20" s="10">
        <v>981</v>
      </c>
      <c r="O20" s="10">
        <v>400</v>
      </c>
      <c r="P20" s="23">
        <v>1381</v>
      </c>
    </row>
    <row r="21" spans="1:16" ht="18.75" customHeight="1" x14ac:dyDescent="0.25">
      <c r="A21" s="44" t="s">
        <v>43</v>
      </c>
      <c r="B21" s="10">
        <v>1362</v>
      </c>
      <c r="C21" s="10">
        <v>409</v>
      </c>
      <c r="D21" s="10">
        <v>1771</v>
      </c>
      <c r="E21" s="10">
        <v>125</v>
      </c>
      <c r="F21" s="10">
        <v>60</v>
      </c>
      <c r="G21" s="10">
        <v>185</v>
      </c>
      <c r="H21" s="10">
        <v>1487</v>
      </c>
      <c r="I21" s="10">
        <v>469</v>
      </c>
      <c r="J21" s="10">
        <v>1956</v>
      </c>
      <c r="K21" s="10">
        <v>33</v>
      </c>
      <c r="L21" s="10">
        <v>175</v>
      </c>
      <c r="M21" s="10">
        <v>208</v>
      </c>
      <c r="N21" s="10">
        <v>1520</v>
      </c>
      <c r="O21" s="10">
        <v>644</v>
      </c>
      <c r="P21" s="23">
        <v>2164</v>
      </c>
    </row>
    <row r="22" spans="1:16" ht="18.75" customHeight="1" x14ac:dyDescent="0.25">
      <c r="A22" s="44" t="s">
        <v>44</v>
      </c>
      <c r="B22" s="10">
        <v>267</v>
      </c>
      <c r="C22" s="10">
        <v>33</v>
      </c>
      <c r="D22" s="10">
        <v>300</v>
      </c>
      <c r="E22" s="10">
        <v>0</v>
      </c>
      <c r="F22" s="10">
        <v>47</v>
      </c>
      <c r="G22" s="10">
        <v>47</v>
      </c>
      <c r="H22" s="10">
        <v>267</v>
      </c>
      <c r="I22" s="10">
        <v>80</v>
      </c>
      <c r="J22" s="10">
        <v>347</v>
      </c>
      <c r="K22" s="10">
        <v>0</v>
      </c>
      <c r="L22" s="10">
        <v>15</v>
      </c>
      <c r="M22" s="10">
        <v>15</v>
      </c>
      <c r="N22" s="10">
        <v>267</v>
      </c>
      <c r="O22" s="10">
        <v>95</v>
      </c>
      <c r="P22" s="23">
        <v>362</v>
      </c>
    </row>
    <row r="23" spans="1:16" ht="18.75" customHeight="1" x14ac:dyDescent="0.25">
      <c r="A23" s="43" t="s">
        <v>45</v>
      </c>
      <c r="B23" s="10">
        <v>311</v>
      </c>
      <c r="C23" s="10">
        <v>70</v>
      </c>
      <c r="D23" s="10">
        <v>381</v>
      </c>
      <c r="E23" s="10">
        <v>138</v>
      </c>
      <c r="F23" s="10">
        <v>30</v>
      </c>
      <c r="G23" s="10">
        <v>168</v>
      </c>
      <c r="H23" s="10">
        <v>449</v>
      </c>
      <c r="I23" s="10">
        <v>100</v>
      </c>
      <c r="J23" s="10">
        <v>549</v>
      </c>
      <c r="K23" s="10">
        <v>0</v>
      </c>
      <c r="L23" s="10">
        <v>6</v>
      </c>
      <c r="M23" s="10">
        <v>6</v>
      </c>
      <c r="N23" s="10">
        <v>449</v>
      </c>
      <c r="O23" s="10">
        <v>106</v>
      </c>
      <c r="P23" s="23">
        <v>555</v>
      </c>
    </row>
    <row r="24" spans="1:16" ht="18.75" customHeight="1" x14ac:dyDescent="0.25">
      <c r="A24" s="43" t="s">
        <v>46</v>
      </c>
      <c r="B24" s="10">
        <v>7939</v>
      </c>
      <c r="C24" s="10">
        <v>3438</v>
      </c>
      <c r="D24" s="10">
        <v>11377</v>
      </c>
      <c r="E24" s="10">
        <v>1717</v>
      </c>
      <c r="F24" s="10">
        <v>1463</v>
      </c>
      <c r="G24" s="10">
        <v>3180</v>
      </c>
      <c r="H24" s="10">
        <v>9656</v>
      </c>
      <c r="I24" s="10">
        <v>4901</v>
      </c>
      <c r="J24" s="10">
        <v>14557</v>
      </c>
      <c r="K24" s="10">
        <v>412</v>
      </c>
      <c r="L24" s="10">
        <v>465</v>
      </c>
      <c r="M24" s="10">
        <v>877</v>
      </c>
      <c r="N24" s="10">
        <v>10068</v>
      </c>
      <c r="O24" s="10">
        <v>5366</v>
      </c>
      <c r="P24" s="23">
        <v>15434</v>
      </c>
    </row>
    <row r="25" spans="1:16" ht="18.75" customHeight="1" thickBot="1" x14ac:dyDescent="0.3">
      <c r="A25" s="56" t="s">
        <v>0</v>
      </c>
      <c r="B25" s="58">
        <v>28104</v>
      </c>
      <c r="C25" s="58">
        <v>8430</v>
      </c>
      <c r="D25" s="58">
        <v>36534</v>
      </c>
      <c r="E25" s="58">
        <v>4261</v>
      </c>
      <c r="F25" s="58">
        <v>3746</v>
      </c>
      <c r="G25" s="58">
        <v>8007</v>
      </c>
      <c r="H25" s="58">
        <v>32365</v>
      </c>
      <c r="I25" s="58">
        <v>12176</v>
      </c>
      <c r="J25" s="58">
        <v>44541</v>
      </c>
      <c r="K25" s="58">
        <v>991</v>
      </c>
      <c r="L25" s="58">
        <v>1511</v>
      </c>
      <c r="M25" s="58">
        <v>2502</v>
      </c>
      <c r="N25" s="58">
        <v>33356</v>
      </c>
      <c r="O25" s="58">
        <v>13687</v>
      </c>
      <c r="P25" s="58">
        <v>47043</v>
      </c>
    </row>
    <row r="26" spans="1:16" ht="13.5" thickTop="1" x14ac:dyDescent="0.2">
      <c r="A26" s="26" t="s">
        <v>325</v>
      </c>
    </row>
    <row r="27" spans="1:16" x14ac:dyDescent="0.2">
      <c r="A27" s="26" t="s">
        <v>368</v>
      </c>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3"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1" style="1" customWidth="1"/>
    <col min="12" max="12" width="10.7109375" style="1" customWidth="1"/>
    <col min="13" max="13" width="8.5703125" style="1" customWidth="1"/>
    <col min="14" max="15" width="10.42578125" style="1" customWidth="1"/>
    <col min="16" max="16" width="9.85546875" style="1" customWidth="1"/>
    <col min="17" max="16384" width="11.42578125" style="1"/>
  </cols>
  <sheetData>
    <row r="1" spans="1:16" ht="15.75" x14ac:dyDescent="0.25">
      <c r="A1" s="101" t="s">
        <v>407</v>
      </c>
    </row>
    <row r="2" spans="1:16" ht="18" customHeight="1" x14ac:dyDescent="0.25">
      <c r="A2" s="500" t="s">
        <v>342</v>
      </c>
      <c r="B2" s="513"/>
      <c r="C2" s="513"/>
      <c r="D2" s="513"/>
      <c r="E2" s="513"/>
      <c r="F2" s="513"/>
      <c r="G2" s="513"/>
      <c r="H2" s="513"/>
      <c r="I2" s="513"/>
      <c r="J2" s="513"/>
      <c r="K2" s="513"/>
      <c r="L2" s="513"/>
      <c r="M2" s="513"/>
      <c r="N2" s="513"/>
      <c r="O2" s="513"/>
      <c r="P2" s="513"/>
    </row>
    <row r="3" spans="1:16" ht="12.75" customHeight="1" x14ac:dyDescent="0.2"/>
    <row r="4" spans="1:16" ht="15.75" customHeight="1" x14ac:dyDescent="0.25">
      <c r="A4" s="500" t="s">
        <v>166</v>
      </c>
      <c r="B4" s="513"/>
      <c r="C4" s="513"/>
      <c r="D4" s="513"/>
      <c r="E4" s="513"/>
      <c r="F4" s="513"/>
      <c r="G4" s="513"/>
      <c r="H4" s="513"/>
      <c r="I4" s="513"/>
      <c r="J4" s="513"/>
      <c r="K4" s="513"/>
      <c r="L4" s="513"/>
      <c r="M4" s="513"/>
      <c r="N4" s="513"/>
      <c r="O4" s="513"/>
      <c r="P4" s="513"/>
    </row>
    <row r="5" spans="1:16" ht="13.5" customHeight="1" thickBot="1" x14ac:dyDescent="0.25"/>
    <row r="6" spans="1:16" ht="16.5" customHeight="1" thickTop="1" x14ac:dyDescent="0.2">
      <c r="A6" s="48"/>
      <c r="B6" s="38" t="s">
        <v>22</v>
      </c>
      <c r="C6" s="38"/>
      <c r="D6" s="38"/>
      <c r="E6" s="38"/>
      <c r="F6" s="38"/>
      <c r="G6" s="38"/>
      <c r="H6" s="38"/>
      <c r="I6" s="38"/>
      <c r="J6" s="46"/>
      <c r="K6" s="585" t="s">
        <v>165</v>
      </c>
      <c r="L6" s="644"/>
      <c r="M6" s="645"/>
      <c r="N6" s="68"/>
      <c r="O6" s="581" t="s">
        <v>206</v>
      </c>
      <c r="P6" s="68"/>
    </row>
    <row r="7" spans="1:16" ht="14.25" customHeight="1" x14ac:dyDescent="0.2">
      <c r="A7" s="47" t="s">
        <v>26</v>
      </c>
      <c r="B7" s="35" t="s">
        <v>1</v>
      </c>
      <c r="C7" s="55"/>
      <c r="D7" s="36"/>
      <c r="E7" s="35" t="s">
        <v>157</v>
      </c>
      <c r="F7" s="55"/>
      <c r="G7" s="36"/>
      <c r="H7" s="35" t="s">
        <v>0</v>
      </c>
      <c r="I7" s="55"/>
      <c r="J7" s="36"/>
      <c r="K7" s="586"/>
      <c r="L7" s="646"/>
      <c r="M7" s="546"/>
      <c r="N7" s="67"/>
      <c r="O7" s="637"/>
      <c r="P7" s="69"/>
    </row>
    <row r="8" spans="1:16" ht="15" customHeight="1" x14ac:dyDescent="0.2">
      <c r="A8" s="70"/>
      <c r="B8" s="59" t="s">
        <v>3</v>
      </c>
      <c r="C8" s="59" t="s">
        <v>4</v>
      </c>
      <c r="D8" s="28" t="s">
        <v>0</v>
      </c>
      <c r="E8" s="59" t="s">
        <v>3</v>
      </c>
      <c r="F8" s="59" t="s">
        <v>4</v>
      </c>
      <c r="G8" s="28" t="s">
        <v>0</v>
      </c>
      <c r="H8" s="59" t="s">
        <v>3</v>
      </c>
      <c r="I8" s="59" t="s">
        <v>4</v>
      </c>
      <c r="J8" s="28" t="s">
        <v>0</v>
      </c>
      <c r="K8" s="28" t="s">
        <v>3</v>
      </c>
      <c r="L8" s="28" t="s">
        <v>4</v>
      </c>
      <c r="M8" s="28" t="s">
        <v>0</v>
      </c>
      <c r="N8" s="28" t="s">
        <v>3</v>
      </c>
      <c r="O8" s="28" t="s">
        <v>4</v>
      </c>
      <c r="P8" s="34" t="s">
        <v>0</v>
      </c>
    </row>
    <row r="9" spans="1:16" ht="18.75" customHeight="1" x14ac:dyDescent="0.25">
      <c r="A9" s="42" t="s">
        <v>32</v>
      </c>
      <c r="B9" s="10">
        <v>0</v>
      </c>
      <c r="C9" s="10">
        <v>0</v>
      </c>
      <c r="D9" s="10">
        <v>0</v>
      </c>
      <c r="E9" s="10">
        <v>0</v>
      </c>
      <c r="F9" s="10">
        <v>0</v>
      </c>
      <c r="G9" s="10">
        <v>0</v>
      </c>
      <c r="H9" s="10">
        <v>0</v>
      </c>
      <c r="I9" s="10">
        <v>0</v>
      </c>
      <c r="J9" s="10">
        <v>0</v>
      </c>
      <c r="K9" s="10">
        <v>0</v>
      </c>
      <c r="L9" s="10">
        <v>0</v>
      </c>
      <c r="M9" s="10">
        <v>0</v>
      </c>
      <c r="N9" s="10">
        <v>0</v>
      </c>
      <c r="O9" s="10">
        <v>0</v>
      </c>
      <c r="P9" s="23">
        <v>0</v>
      </c>
    </row>
    <row r="10" spans="1:16" ht="18.75" customHeight="1" x14ac:dyDescent="0.25">
      <c r="A10" s="43" t="s">
        <v>33</v>
      </c>
      <c r="B10" s="10">
        <v>0</v>
      </c>
      <c r="C10" s="10">
        <v>0</v>
      </c>
      <c r="D10" s="10">
        <v>0</v>
      </c>
      <c r="E10" s="10">
        <v>0</v>
      </c>
      <c r="F10" s="10">
        <v>0</v>
      </c>
      <c r="G10" s="10">
        <v>0</v>
      </c>
      <c r="H10" s="10">
        <v>0</v>
      </c>
      <c r="I10" s="10">
        <v>0</v>
      </c>
      <c r="J10" s="10">
        <v>0</v>
      </c>
      <c r="K10" s="10">
        <v>0</v>
      </c>
      <c r="L10" s="10">
        <v>0</v>
      </c>
      <c r="M10" s="10">
        <v>0</v>
      </c>
      <c r="N10" s="10">
        <v>0</v>
      </c>
      <c r="O10" s="10">
        <v>0</v>
      </c>
      <c r="P10" s="23">
        <v>0</v>
      </c>
    </row>
    <row r="11" spans="1:16" ht="18.75" customHeight="1" x14ac:dyDescent="0.25">
      <c r="A11" s="43" t="s">
        <v>34</v>
      </c>
      <c r="B11" s="10">
        <v>0</v>
      </c>
      <c r="C11" s="10">
        <v>0</v>
      </c>
      <c r="D11" s="10">
        <v>0</v>
      </c>
      <c r="E11" s="10">
        <v>0</v>
      </c>
      <c r="F11" s="10">
        <v>0</v>
      </c>
      <c r="G11" s="10">
        <v>0</v>
      </c>
      <c r="H11" s="10">
        <v>0</v>
      </c>
      <c r="I11" s="10">
        <v>0</v>
      </c>
      <c r="J11" s="10">
        <v>0</v>
      </c>
      <c r="K11" s="10">
        <v>0</v>
      </c>
      <c r="L11" s="10">
        <v>0</v>
      </c>
      <c r="M11" s="10">
        <v>0</v>
      </c>
      <c r="N11" s="10">
        <v>0</v>
      </c>
      <c r="O11" s="10">
        <v>0</v>
      </c>
      <c r="P11" s="23">
        <v>0</v>
      </c>
    </row>
    <row r="12" spans="1:16" ht="18.75" customHeight="1" x14ac:dyDescent="0.25">
      <c r="A12" s="43" t="s">
        <v>35</v>
      </c>
      <c r="B12" s="10">
        <v>0</v>
      </c>
      <c r="C12" s="10">
        <v>0</v>
      </c>
      <c r="D12" s="10">
        <v>0</v>
      </c>
      <c r="E12" s="10">
        <v>0</v>
      </c>
      <c r="F12" s="10">
        <v>0</v>
      </c>
      <c r="G12" s="10">
        <v>0</v>
      </c>
      <c r="H12" s="10">
        <v>0</v>
      </c>
      <c r="I12" s="10">
        <v>0</v>
      </c>
      <c r="J12" s="10">
        <v>0</v>
      </c>
      <c r="K12" s="10">
        <v>0</v>
      </c>
      <c r="L12" s="10">
        <v>0</v>
      </c>
      <c r="M12" s="10">
        <v>0</v>
      </c>
      <c r="N12" s="10">
        <v>0</v>
      </c>
      <c r="O12" s="10">
        <v>0</v>
      </c>
      <c r="P12" s="23">
        <v>0</v>
      </c>
    </row>
    <row r="13" spans="1:16" ht="18.75" customHeight="1" x14ac:dyDescent="0.25">
      <c r="A13" s="43" t="s">
        <v>36</v>
      </c>
      <c r="B13" s="10">
        <v>0</v>
      </c>
      <c r="C13" s="10">
        <v>0</v>
      </c>
      <c r="D13" s="10">
        <v>0</v>
      </c>
      <c r="E13" s="10">
        <v>0</v>
      </c>
      <c r="F13" s="10">
        <v>0</v>
      </c>
      <c r="G13" s="10">
        <v>0</v>
      </c>
      <c r="H13" s="10">
        <v>0</v>
      </c>
      <c r="I13" s="10">
        <v>0</v>
      </c>
      <c r="J13" s="10">
        <v>0</v>
      </c>
      <c r="K13" s="10">
        <v>0</v>
      </c>
      <c r="L13" s="10">
        <v>0</v>
      </c>
      <c r="M13" s="10">
        <v>0</v>
      </c>
      <c r="N13" s="10">
        <v>0</v>
      </c>
      <c r="O13" s="10">
        <v>0</v>
      </c>
      <c r="P13" s="23">
        <v>0</v>
      </c>
    </row>
    <row r="14" spans="1:16" ht="18.75" customHeight="1" x14ac:dyDescent="0.25">
      <c r="A14" s="43" t="s">
        <v>37</v>
      </c>
      <c r="B14" s="10">
        <v>0</v>
      </c>
      <c r="C14" s="10">
        <v>0</v>
      </c>
      <c r="D14" s="10">
        <v>0</v>
      </c>
      <c r="E14" s="10">
        <v>0</v>
      </c>
      <c r="F14" s="10">
        <v>0</v>
      </c>
      <c r="G14" s="10">
        <v>0</v>
      </c>
      <c r="H14" s="10">
        <v>0</v>
      </c>
      <c r="I14" s="10">
        <v>0</v>
      </c>
      <c r="J14" s="10">
        <v>0</v>
      </c>
      <c r="K14" s="10">
        <v>0</v>
      </c>
      <c r="L14" s="10">
        <v>0</v>
      </c>
      <c r="M14" s="10">
        <v>0</v>
      </c>
      <c r="N14" s="10">
        <v>0</v>
      </c>
      <c r="O14" s="10">
        <v>0</v>
      </c>
      <c r="P14" s="23">
        <v>0</v>
      </c>
    </row>
    <row r="15" spans="1:16" ht="18.75" customHeight="1" x14ac:dyDescent="0.25">
      <c r="A15" s="43" t="s">
        <v>38</v>
      </c>
      <c r="B15" s="10">
        <v>0</v>
      </c>
      <c r="C15" s="10">
        <v>0</v>
      </c>
      <c r="D15" s="10">
        <v>0</v>
      </c>
      <c r="E15" s="10">
        <v>0</v>
      </c>
      <c r="F15" s="10">
        <v>0</v>
      </c>
      <c r="G15" s="10">
        <v>0</v>
      </c>
      <c r="H15" s="10">
        <v>0</v>
      </c>
      <c r="I15" s="10">
        <v>0</v>
      </c>
      <c r="J15" s="10">
        <v>0</v>
      </c>
      <c r="K15" s="10">
        <v>0</v>
      </c>
      <c r="L15" s="10">
        <v>0</v>
      </c>
      <c r="M15" s="10">
        <v>0</v>
      </c>
      <c r="N15" s="10">
        <v>0</v>
      </c>
      <c r="O15" s="10">
        <v>0</v>
      </c>
      <c r="P15" s="23">
        <v>0</v>
      </c>
    </row>
    <row r="16" spans="1:16" ht="18.75" customHeight="1" x14ac:dyDescent="0.25">
      <c r="A16" s="43" t="s">
        <v>39</v>
      </c>
      <c r="B16" s="10">
        <v>0</v>
      </c>
      <c r="C16" s="10">
        <v>0</v>
      </c>
      <c r="D16" s="10">
        <v>0</v>
      </c>
      <c r="E16" s="10">
        <v>0</v>
      </c>
      <c r="F16" s="10">
        <v>0</v>
      </c>
      <c r="G16" s="10">
        <v>0</v>
      </c>
      <c r="H16" s="10">
        <v>0</v>
      </c>
      <c r="I16" s="10">
        <v>0</v>
      </c>
      <c r="J16" s="10">
        <v>0</v>
      </c>
      <c r="K16" s="10">
        <v>0</v>
      </c>
      <c r="L16" s="10">
        <v>0</v>
      </c>
      <c r="M16" s="10">
        <v>0</v>
      </c>
      <c r="N16" s="10">
        <v>0</v>
      </c>
      <c r="O16" s="10">
        <v>0</v>
      </c>
      <c r="P16" s="23">
        <v>0</v>
      </c>
    </row>
    <row r="17" spans="1:16" ht="18.75" customHeight="1" x14ac:dyDescent="0.25">
      <c r="A17" s="43" t="s">
        <v>400</v>
      </c>
      <c r="B17" s="10">
        <v>0</v>
      </c>
      <c r="C17" s="10">
        <v>0</v>
      </c>
      <c r="D17" s="10">
        <v>0</v>
      </c>
      <c r="E17" s="10">
        <v>0</v>
      </c>
      <c r="F17" s="10">
        <v>0</v>
      </c>
      <c r="G17" s="10">
        <v>0</v>
      </c>
      <c r="H17" s="10">
        <v>0</v>
      </c>
      <c r="I17" s="10">
        <v>0</v>
      </c>
      <c r="J17" s="10">
        <v>0</v>
      </c>
      <c r="K17" s="10">
        <v>0</v>
      </c>
      <c r="L17" s="10">
        <v>0</v>
      </c>
      <c r="M17" s="10">
        <v>0</v>
      </c>
      <c r="N17" s="10">
        <v>0</v>
      </c>
      <c r="O17" s="10">
        <v>0</v>
      </c>
      <c r="P17" s="23">
        <v>0</v>
      </c>
    </row>
    <row r="18" spans="1:16" ht="18.75" customHeight="1" x14ac:dyDescent="0.25">
      <c r="A18" s="43" t="s">
        <v>40</v>
      </c>
      <c r="B18" s="10">
        <v>0</v>
      </c>
      <c r="C18" s="10">
        <v>0</v>
      </c>
      <c r="D18" s="10">
        <v>0</v>
      </c>
      <c r="E18" s="10">
        <v>0</v>
      </c>
      <c r="F18" s="10">
        <v>0</v>
      </c>
      <c r="G18" s="10">
        <v>0</v>
      </c>
      <c r="H18" s="10">
        <v>0</v>
      </c>
      <c r="I18" s="10">
        <v>0</v>
      </c>
      <c r="J18" s="10">
        <v>0</v>
      </c>
      <c r="K18" s="10">
        <v>0</v>
      </c>
      <c r="L18" s="10">
        <v>0</v>
      </c>
      <c r="M18" s="10">
        <v>0</v>
      </c>
      <c r="N18" s="10">
        <v>0</v>
      </c>
      <c r="O18" s="10">
        <v>0</v>
      </c>
      <c r="P18" s="23">
        <v>0</v>
      </c>
    </row>
    <row r="19" spans="1:16" ht="18.75" customHeight="1" x14ac:dyDescent="0.25">
      <c r="A19" s="43" t="s">
        <v>41</v>
      </c>
      <c r="B19" s="10">
        <v>0</v>
      </c>
      <c r="C19" s="10">
        <v>0</v>
      </c>
      <c r="D19" s="10">
        <v>0</v>
      </c>
      <c r="E19" s="10">
        <v>0</v>
      </c>
      <c r="F19" s="10">
        <v>0</v>
      </c>
      <c r="G19" s="10">
        <v>0</v>
      </c>
      <c r="H19" s="10">
        <v>0</v>
      </c>
      <c r="I19" s="10">
        <v>0</v>
      </c>
      <c r="J19" s="10">
        <v>0</v>
      </c>
      <c r="K19" s="10">
        <v>0</v>
      </c>
      <c r="L19" s="10">
        <v>0</v>
      </c>
      <c r="M19" s="10">
        <v>0</v>
      </c>
      <c r="N19" s="10">
        <v>0</v>
      </c>
      <c r="O19" s="10">
        <v>0</v>
      </c>
      <c r="P19" s="23">
        <v>0</v>
      </c>
    </row>
    <row r="20" spans="1:16" ht="18.75" customHeight="1" x14ac:dyDescent="0.25">
      <c r="A20" s="43" t="s">
        <v>42</v>
      </c>
      <c r="B20" s="10">
        <v>0</v>
      </c>
      <c r="C20" s="10">
        <v>0</v>
      </c>
      <c r="D20" s="10">
        <v>0</v>
      </c>
      <c r="E20" s="10">
        <v>0</v>
      </c>
      <c r="F20" s="10">
        <v>0</v>
      </c>
      <c r="G20" s="10">
        <v>0</v>
      </c>
      <c r="H20" s="10">
        <v>0</v>
      </c>
      <c r="I20" s="10">
        <v>0</v>
      </c>
      <c r="J20" s="10">
        <v>0</v>
      </c>
      <c r="K20" s="10">
        <v>0</v>
      </c>
      <c r="L20" s="10">
        <v>0</v>
      </c>
      <c r="M20" s="10">
        <v>0</v>
      </c>
      <c r="N20" s="10">
        <v>0</v>
      </c>
      <c r="O20" s="10">
        <v>0</v>
      </c>
      <c r="P20" s="23">
        <v>0</v>
      </c>
    </row>
    <row r="21" spans="1:16" ht="18.75" customHeight="1" x14ac:dyDescent="0.25">
      <c r="A21" s="44" t="s">
        <v>43</v>
      </c>
      <c r="B21" s="10">
        <v>0</v>
      </c>
      <c r="C21" s="10">
        <v>0</v>
      </c>
      <c r="D21" s="10">
        <v>0</v>
      </c>
      <c r="E21" s="10">
        <v>0</v>
      </c>
      <c r="F21" s="10">
        <v>0</v>
      </c>
      <c r="G21" s="10">
        <v>0</v>
      </c>
      <c r="H21" s="10">
        <v>0</v>
      </c>
      <c r="I21" s="10">
        <v>0</v>
      </c>
      <c r="J21" s="10">
        <v>0</v>
      </c>
      <c r="K21" s="10">
        <v>0</v>
      </c>
      <c r="L21" s="10">
        <v>0</v>
      </c>
      <c r="M21" s="10">
        <v>0</v>
      </c>
      <c r="N21" s="10">
        <v>0</v>
      </c>
      <c r="O21" s="10">
        <v>0</v>
      </c>
      <c r="P21" s="23">
        <v>0</v>
      </c>
    </row>
    <row r="22" spans="1:16" ht="18.75" customHeight="1" x14ac:dyDescent="0.25">
      <c r="A22" s="44" t="s">
        <v>44</v>
      </c>
      <c r="B22" s="10">
        <v>0</v>
      </c>
      <c r="C22" s="10">
        <v>0</v>
      </c>
      <c r="D22" s="10">
        <v>0</v>
      </c>
      <c r="E22" s="10">
        <v>0</v>
      </c>
      <c r="F22" s="10">
        <v>0</v>
      </c>
      <c r="G22" s="10">
        <v>0</v>
      </c>
      <c r="H22" s="10">
        <v>0</v>
      </c>
      <c r="I22" s="10">
        <v>0</v>
      </c>
      <c r="J22" s="10">
        <v>0</v>
      </c>
      <c r="K22" s="10">
        <v>0</v>
      </c>
      <c r="L22" s="10">
        <v>0</v>
      </c>
      <c r="M22" s="10">
        <v>0</v>
      </c>
      <c r="N22" s="10">
        <v>0</v>
      </c>
      <c r="O22" s="10">
        <v>0</v>
      </c>
      <c r="P22" s="23">
        <v>0</v>
      </c>
    </row>
    <row r="23" spans="1:16" ht="18.75" customHeight="1" x14ac:dyDescent="0.25">
      <c r="A23" s="43" t="s">
        <v>45</v>
      </c>
      <c r="B23" s="10">
        <v>0</v>
      </c>
      <c r="C23" s="10">
        <v>0</v>
      </c>
      <c r="D23" s="10">
        <v>0</v>
      </c>
      <c r="E23" s="10">
        <v>0</v>
      </c>
      <c r="F23" s="10">
        <v>0</v>
      </c>
      <c r="G23" s="10">
        <v>0</v>
      </c>
      <c r="H23" s="10">
        <v>0</v>
      </c>
      <c r="I23" s="10">
        <v>0</v>
      </c>
      <c r="J23" s="10">
        <v>0</v>
      </c>
      <c r="K23" s="10">
        <v>0</v>
      </c>
      <c r="L23" s="10">
        <v>0</v>
      </c>
      <c r="M23" s="10">
        <v>0</v>
      </c>
      <c r="N23" s="10">
        <v>0</v>
      </c>
      <c r="O23" s="10">
        <v>0</v>
      </c>
      <c r="P23" s="23">
        <v>0</v>
      </c>
    </row>
    <row r="24" spans="1:16" ht="18.75" customHeight="1" x14ac:dyDescent="0.25">
      <c r="A24" s="43" t="s">
        <v>46</v>
      </c>
      <c r="B24" s="10">
        <v>1142</v>
      </c>
      <c r="C24" s="10">
        <v>5075</v>
      </c>
      <c r="D24" s="10">
        <v>6217</v>
      </c>
      <c r="E24" s="10">
        <v>603</v>
      </c>
      <c r="F24" s="10">
        <v>1727</v>
      </c>
      <c r="G24" s="10">
        <v>2330</v>
      </c>
      <c r="H24" s="10">
        <v>1745</v>
      </c>
      <c r="I24" s="10">
        <v>6802</v>
      </c>
      <c r="J24" s="10">
        <v>8547</v>
      </c>
      <c r="K24" s="10">
        <v>890</v>
      </c>
      <c r="L24" s="10">
        <v>5073</v>
      </c>
      <c r="M24" s="10">
        <v>5963</v>
      </c>
      <c r="N24" s="10">
        <v>2635</v>
      </c>
      <c r="O24" s="10">
        <v>11875</v>
      </c>
      <c r="P24" s="23">
        <v>14510</v>
      </c>
    </row>
    <row r="25" spans="1:16" ht="18.75" customHeight="1" thickBot="1" x14ac:dyDescent="0.3">
      <c r="A25" s="56" t="s">
        <v>0</v>
      </c>
      <c r="B25" s="58">
        <v>1142</v>
      </c>
      <c r="C25" s="58">
        <v>5075</v>
      </c>
      <c r="D25" s="58">
        <v>6217</v>
      </c>
      <c r="E25" s="58">
        <v>603</v>
      </c>
      <c r="F25" s="58">
        <v>1727</v>
      </c>
      <c r="G25" s="58">
        <v>2330</v>
      </c>
      <c r="H25" s="58">
        <v>1745</v>
      </c>
      <c r="I25" s="58">
        <v>6802</v>
      </c>
      <c r="J25" s="58">
        <v>8547</v>
      </c>
      <c r="K25" s="58">
        <v>890</v>
      </c>
      <c r="L25" s="58">
        <v>5073</v>
      </c>
      <c r="M25" s="58">
        <v>5963</v>
      </c>
      <c r="N25" s="58">
        <v>2635</v>
      </c>
      <c r="O25" s="58">
        <v>11875</v>
      </c>
      <c r="P25" s="58">
        <v>14510</v>
      </c>
    </row>
    <row r="26" spans="1:16" ht="13.5" thickTop="1" x14ac:dyDescent="0.2">
      <c r="A26" s="26" t="s">
        <v>322</v>
      </c>
    </row>
    <row r="27" spans="1:16" x14ac:dyDescent="0.2">
      <c r="A27" s="26" t="s">
        <v>369</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zoomScale="70" zoomScaleNormal="70" workbookViewId="0"/>
  </sheetViews>
  <sheetFormatPr baseColWidth="10" defaultRowHeight="12.75" x14ac:dyDescent="0.2"/>
  <cols>
    <col min="1" max="1" width="11.42578125" style="1"/>
    <col min="2" max="2" width="50.85546875" style="1" customWidth="1"/>
    <col min="3" max="3" width="10.85546875" style="1" bestFit="1" customWidth="1"/>
    <col min="4" max="4" width="10.42578125" style="1" bestFit="1" customWidth="1"/>
    <col min="5" max="5" width="12.85546875" style="1" customWidth="1"/>
    <col min="6" max="6" width="9.7109375" style="1" bestFit="1" customWidth="1"/>
    <col min="7" max="7" width="10.85546875" style="1" bestFit="1" customWidth="1"/>
    <col min="8" max="8" width="10.42578125" style="1" bestFit="1" customWidth="1"/>
    <col min="9" max="9" width="13.140625" style="1" customWidth="1"/>
    <col min="10" max="10" width="9.7109375" style="1" bestFit="1" customWidth="1"/>
    <col min="11" max="11" width="10.85546875" style="1" bestFit="1" customWidth="1"/>
    <col min="12" max="12" width="10.42578125" style="1" bestFit="1" customWidth="1"/>
    <col min="13" max="13" width="13" style="1" customWidth="1"/>
    <col min="14" max="14" width="9.7109375" style="1" bestFit="1" customWidth="1"/>
    <col min="15" max="15" width="11" style="1" customWidth="1"/>
    <col min="16" max="17" width="11.140625" style="1" customWidth="1"/>
    <col min="18" max="18" width="8.42578125" style="1" bestFit="1" customWidth="1"/>
    <col min="19" max="19" width="10.85546875" style="1" bestFit="1" customWidth="1"/>
    <col min="20" max="20" width="10.42578125" style="1" bestFit="1" customWidth="1"/>
    <col min="21" max="21" width="10.28515625" style="1" customWidth="1"/>
    <col min="22" max="22" width="9.85546875" style="1" bestFit="1" customWidth="1"/>
    <col min="23" max="16384" width="11.42578125" style="1"/>
  </cols>
  <sheetData>
    <row r="1" spans="1:22" ht="15.75" x14ac:dyDescent="0.25">
      <c r="A1" s="183" t="s">
        <v>407</v>
      </c>
      <c r="B1" s="227"/>
      <c r="C1" s="11"/>
      <c r="D1" s="227"/>
      <c r="E1" s="227"/>
      <c r="F1" s="227"/>
      <c r="G1" s="227"/>
      <c r="H1" s="227"/>
      <c r="I1" s="227"/>
      <c r="J1" s="227"/>
      <c r="K1" s="227"/>
      <c r="L1" s="227"/>
      <c r="M1" s="227"/>
      <c r="N1" s="227"/>
      <c r="O1" s="227"/>
      <c r="P1" s="227"/>
      <c r="Q1" s="227"/>
      <c r="R1" s="227"/>
      <c r="S1" s="227"/>
      <c r="T1" s="227"/>
      <c r="U1" s="227"/>
      <c r="V1" s="227"/>
    </row>
    <row r="2" spans="1:22" ht="17.25" customHeight="1" x14ac:dyDescent="0.25">
      <c r="A2" s="488" t="s">
        <v>241</v>
      </c>
      <c r="B2" s="505"/>
      <c r="C2" s="505"/>
      <c r="D2" s="505"/>
      <c r="E2" s="505"/>
      <c r="F2" s="505"/>
      <c r="G2" s="505"/>
      <c r="H2" s="505"/>
      <c r="I2" s="505"/>
      <c r="J2" s="505"/>
      <c r="K2" s="505"/>
      <c r="L2" s="505"/>
      <c r="M2" s="505"/>
      <c r="N2" s="505"/>
      <c r="O2" s="505"/>
      <c r="P2" s="505"/>
      <c r="Q2" s="505"/>
      <c r="R2" s="505"/>
      <c r="S2" s="505"/>
      <c r="T2" s="505"/>
      <c r="U2" s="505"/>
      <c r="V2" s="505"/>
    </row>
    <row r="3" spans="1:22" x14ac:dyDescent="0.2">
      <c r="A3" s="227"/>
      <c r="B3" s="227"/>
      <c r="C3" s="227"/>
      <c r="D3" s="227"/>
      <c r="E3" s="227"/>
      <c r="F3" s="227"/>
      <c r="G3" s="227"/>
      <c r="H3" s="227"/>
      <c r="I3" s="227"/>
      <c r="J3" s="227"/>
      <c r="K3" s="227"/>
      <c r="L3" s="227"/>
      <c r="M3" s="227"/>
      <c r="N3" s="227"/>
      <c r="O3" s="227"/>
      <c r="P3" s="227"/>
      <c r="Q3" s="227"/>
      <c r="R3" s="227"/>
      <c r="S3" s="227"/>
      <c r="T3" s="227"/>
      <c r="U3" s="227"/>
      <c r="V3" s="227"/>
    </row>
    <row r="4" spans="1:22" ht="15.75" x14ac:dyDescent="0.25">
      <c r="A4" s="227"/>
      <c r="B4" s="14" t="s">
        <v>167</v>
      </c>
      <c r="C4" s="324"/>
      <c r="D4" s="324"/>
      <c r="E4" s="324"/>
      <c r="F4" s="324"/>
      <c r="G4" s="324"/>
      <c r="H4" s="324"/>
      <c r="I4" s="324"/>
      <c r="J4" s="324"/>
      <c r="K4" s="324"/>
      <c r="L4" s="324"/>
      <c r="M4" s="324"/>
      <c r="N4" s="324"/>
      <c r="O4" s="324"/>
      <c r="P4" s="324"/>
      <c r="Q4" s="324"/>
      <c r="R4" s="324"/>
      <c r="S4" s="324"/>
      <c r="T4" s="324"/>
      <c r="U4" s="324"/>
      <c r="V4" s="324"/>
    </row>
    <row r="5" spans="1:22" ht="13.5" customHeight="1" thickBot="1" x14ac:dyDescent="0.25">
      <c r="A5" s="227"/>
      <c r="B5" s="227"/>
      <c r="C5" s="227"/>
      <c r="D5" s="227"/>
      <c r="E5" s="227"/>
      <c r="F5" s="227"/>
      <c r="G5" s="227"/>
      <c r="H5" s="227"/>
      <c r="I5" s="227"/>
      <c r="J5" s="227"/>
      <c r="K5" s="227"/>
      <c r="L5" s="227"/>
      <c r="M5" s="227"/>
      <c r="N5" s="227"/>
      <c r="O5" s="227"/>
      <c r="P5" s="227"/>
      <c r="Q5" s="227"/>
      <c r="R5" s="227"/>
      <c r="S5" s="227"/>
      <c r="T5" s="227"/>
      <c r="U5" s="227"/>
      <c r="V5" s="227"/>
    </row>
    <row r="6" spans="1:22" ht="15" customHeight="1" thickTop="1" x14ac:dyDescent="0.2">
      <c r="A6" s="417" t="s">
        <v>91</v>
      </c>
      <c r="B6" s="414" t="s">
        <v>378</v>
      </c>
      <c r="C6" s="72" t="s">
        <v>164</v>
      </c>
      <c r="D6" s="72"/>
      <c r="E6" s="72"/>
      <c r="F6" s="72"/>
      <c r="G6" s="72"/>
      <c r="H6" s="72"/>
      <c r="I6" s="72"/>
      <c r="J6" s="72"/>
      <c r="K6" s="72"/>
      <c r="L6" s="72"/>
      <c r="M6" s="72"/>
      <c r="N6" s="73"/>
      <c r="O6" s="72" t="s">
        <v>163</v>
      </c>
      <c r="P6" s="72"/>
      <c r="Q6" s="72"/>
      <c r="R6" s="73"/>
      <c r="S6" s="349"/>
      <c r="T6" s="592" t="s">
        <v>206</v>
      </c>
      <c r="U6" s="350"/>
      <c r="V6" s="349"/>
    </row>
    <row r="7" spans="1:22" ht="15" customHeight="1" x14ac:dyDescent="0.2">
      <c r="A7" s="647"/>
      <c r="B7" s="536"/>
      <c r="C7" s="292" t="s">
        <v>1</v>
      </c>
      <c r="D7" s="351"/>
      <c r="E7" s="351"/>
      <c r="F7" s="352"/>
      <c r="G7" s="292" t="s">
        <v>168</v>
      </c>
      <c r="H7" s="351"/>
      <c r="I7" s="351"/>
      <c r="J7" s="352"/>
      <c r="K7" s="292" t="s">
        <v>0</v>
      </c>
      <c r="L7" s="351"/>
      <c r="M7" s="351"/>
      <c r="N7" s="352"/>
      <c r="O7" s="353" t="s">
        <v>2</v>
      </c>
      <c r="P7" s="61"/>
      <c r="Q7" s="61"/>
      <c r="R7" s="59"/>
      <c r="S7" s="354"/>
      <c r="T7" s="648"/>
      <c r="U7" s="374"/>
      <c r="V7" s="355"/>
    </row>
    <row r="8" spans="1:22" ht="44.25" customHeight="1" x14ac:dyDescent="0.2">
      <c r="A8" s="565"/>
      <c r="B8" s="537"/>
      <c r="C8" s="156" t="s">
        <v>3</v>
      </c>
      <c r="D8" s="156" t="s">
        <v>4</v>
      </c>
      <c r="E8" s="375" t="s">
        <v>402</v>
      </c>
      <c r="F8" s="156" t="s">
        <v>0</v>
      </c>
      <c r="G8" s="156" t="s">
        <v>3</v>
      </c>
      <c r="H8" s="156" t="s">
        <v>4</v>
      </c>
      <c r="I8" s="375" t="s">
        <v>402</v>
      </c>
      <c r="J8" s="156" t="s">
        <v>0</v>
      </c>
      <c r="K8" s="156" t="s">
        <v>3</v>
      </c>
      <c r="L8" s="156" t="s">
        <v>4</v>
      </c>
      <c r="M8" s="375" t="s">
        <v>402</v>
      </c>
      <c r="N8" s="156" t="s">
        <v>0</v>
      </c>
      <c r="O8" s="156" t="s">
        <v>3</v>
      </c>
      <c r="P8" s="156" t="s">
        <v>4</v>
      </c>
      <c r="Q8" s="375" t="s">
        <v>402</v>
      </c>
      <c r="R8" s="156" t="s">
        <v>0</v>
      </c>
      <c r="S8" s="158" t="s">
        <v>3</v>
      </c>
      <c r="T8" s="158" t="s">
        <v>4</v>
      </c>
      <c r="U8" s="376" t="s">
        <v>402</v>
      </c>
      <c r="V8" s="356" t="s">
        <v>0</v>
      </c>
    </row>
    <row r="9" spans="1:22" ht="18.75" customHeight="1" x14ac:dyDescent="0.25">
      <c r="A9" s="377" t="s">
        <v>92</v>
      </c>
      <c r="B9" s="197" t="s">
        <v>81</v>
      </c>
      <c r="C9" s="17">
        <v>3638</v>
      </c>
      <c r="D9" s="17">
        <v>506</v>
      </c>
      <c r="E9" s="17">
        <v>0</v>
      </c>
      <c r="F9" s="17">
        <v>4144</v>
      </c>
      <c r="G9" s="17">
        <v>201</v>
      </c>
      <c r="H9" s="17">
        <v>72</v>
      </c>
      <c r="I9" s="17">
        <v>0</v>
      </c>
      <c r="J9" s="17">
        <v>273</v>
      </c>
      <c r="K9" s="17">
        <v>3839</v>
      </c>
      <c r="L9" s="17">
        <v>578</v>
      </c>
      <c r="M9" s="17">
        <v>0</v>
      </c>
      <c r="N9" s="17">
        <v>4417</v>
      </c>
      <c r="O9" s="17">
        <v>31</v>
      </c>
      <c r="P9" s="17">
        <v>0</v>
      </c>
      <c r="Q9" s="17">
        <v>0</v>
      </c>
      <c r="R9" s="17">
        <v>31</v>
      </c>
      <c r="S9" s="18">
        <v>3870</v>
      </c>
      <c r="T9" s="18">
        <v>578</v>
      </c>
      <c r="U9" s="18">
        <v>0</v>
      </c>
      <c r="V9" s="74">
        <v>4448</v>
      </c>
    </row>
    <row r="10" spans="1:22" ht="18.75" customHeight="1" x14ac:dyDescent="0.25">
      <c r="A10" s="226" t="s">
        <v>93</v>
      </c>
      <c r="B10" s="197" t="s">
        <v>82</v>
      </c>
      <c r="C10" s="17">
        <v>196</v>
      </c>
      <c r="D10" s="17">
        <v>0</v>
      </c>
      <c r="E10" s="17">
        <v>0</v>
      </c>
      <c r="F10" s="17">
        <v>196</v>
      </c>
      <c r="G10" s="17">
        <v>30</v>
      </c>
      <c r="H10" s="17">
        <v>0</v>
      </c>
      <c r="I10" s="17">
        <v>0</v>
      </c>
      <c r="J10" s="17">
        <v>30</v>
      </c>
      <c r="K10" s="17">
        <v>226</v>
      </c>
      <c r="L10" s="17">
        <v>0</v>
      </c>
      <c r="M10" s="17">
        <v>0</v>
      </c>
      <c r="N10" s="17">
        <v>226</v>
      </c>
      <c r="O10" s="17">
        <v>0</v>
      </c>
      <c r="P10" s="17">
        <v>0</v>
      </c>
      <c r="Q10" s="17">
        <v>0</v>
      </c>
      <c r="R10" s="17">
        <v>0</v>
      </c>
      <c r="S10" s="18">
        <v>226</v>
      </c>
      <c r="T10" s="18">
        <v>0</v>
      </c>
      <c r="U10" s="18">
        <v>0</v>
      </c>
      <c r="V10" s="74">
        <v>226</v>
      </c>
    </row>
    <row r="11" spans="1:22" ht="18.75" customHeight="1" x14ac:dyDescent="0.25">
      <c r="A11" s="226" t="s">
        <v>94</v>
      </c>
      <c r="B11" s="200" t="s">
        <v>83</v>
      </c>
      <c r="C11" s="17">
        <v>760</v>
      </c>
      <c r="D11" s="17">
        <v>21</v>
      </c>
      <c r="E11" s="17">
        <v>0</v>
      </c>
      <c r="F11" s="17">
        <v>781</v>
      </c>
      <c r="G11" s="17">
        <v>90</v>
      </c>
      <c r="H11" s="17">
        <v>0</v>
      </c>
      <c r="I11" s="17">
        <v>0</v>
      </c>
      <c r="J11" s="17">
        <v>90</v>
      </c>
      <c r="K11" s="17">
        <v>850</v>
      </c>
      <c r="L11" s="17">
        <v>21</v>
      </c>
      <c r="M11" s="17">
        <v>0</v>
      </c>
      <c r="N11" s="17">
        <v>871</v>
      </c>
      <c r="O11" s="17">
        <v>0</v>
      </c>
      <c r="P11" s="17">
        <v>0</v>
      </c>
      <c r="Q11" s="17">
        <v>0</v>
      </c>
      <c r="R11" s="17">
        <v>0</v>
      </c>
      <c r="S11" s="18">
        <v>850</v>
      </c>
      <c r="T11" s="18">
        <v>21</v>
      </c>
      <c r="U11" s="18">
        <v>0</v>
      </c>
      <c r="V11" s="74">
        <v>871</v>
      </c>
    </row>
    <row r="12" spans="1:22" ht="18.75" customHeight="1" x14ac:dyDescent="0.25">
      <c r="A12" s="226" t="s">
        <v>95</v>
      </c>
      <c r="B12" s="200" t="s">
        <v>84</v>
      </c>
      <c r="C12" s="17">
        <v>3157</v>
      </c>
      <c r="D12" s="17">
        <v>387</v>
      </c>
      <c r="E12" s="17">
        <v>0</v>
      </c>
      <c r="F12" s="17">
        <v>3544</v>
      </c>
      <c r="G12" s="17">
        <v>638</v>
      </c>
      <c r="H12" s="17">
        <v>60</v>
      </c>
      <c r="I12" s="17">
        <v>0</v>
      </c>
      <c r="J12" s="17">
        <v>698</v>
      </c>
      <c r="K12" s="17">
        <v>3795</v>
      </c>
      <c r="L12" s="17">
        <v>447</v>
      </c>
      <c r="M12" s="17">
        <v>0</v>
      </c>
      <c r="N12" s="17">
        <v>4242</v>
      </c>
      <c r="O12" s="17">
        <v>231</v>
      </c>
      <c r="P12" s="17">
        <v>86</v>
      </c>
      <c r="Q12" s="17">
        <v>0</v>
      </c>
      <c r="R12" s="17">
        <v>317</v>
      </c>
      <c r="S12" s="18">
        <v>4026</v>
      </c>
      <c r="T12" s="18">
        <v>533</v>
      </c>
      <c r="U12" s="18">
        <v>0</v>
      </c>
      <c r="V12" s="74">
        <v>4559</v>
      </c>
    </row>
    <row r="13" spans="1:22" ht="18.75" customHeight="1" x14ac:dyDescent="0.25">
      <c r="A13" s="226" t="s">
        <v>96</v>
      </c>
      <c r="B13" s="378" t="s">
        <v>90</v>
      </c>
      <c r="C13" s="17">
        <v>5</v>
      </c>
      <c r="D13" s="17">
        <v>0</v>
      </c>
      <c r="E13" s="17">
        <v>0</v>
      </c>
      <c r="F13" s="17">
        <v>5</v>
      </c>
      <c r="G13" s="17">
        <v>63</v>
      </c>
      <c r="H13" s="17">
        <v>0</v>
      </c>
      <c r="I13" s="17">
        <v>0</v>
      </c>
      <c r="J13" s="17">
        <v>63</v>
      </c>
      <c r="K13" s="17">
        <v>68</v>
      </c>
      <c r="L13" s="17">
        <v>0</v>
      </c>
      <c r="M13" s="17">
        <v>0</v>
      </c>
      <c r="N13" s="17">
        <v>68</v>
      </c>
      <c r="O13" s="17">
        <v>0</v>
      </c>
      <c r="P13" s="17">
        <v>0</v>
      </c>
      <c r="Q13" s="17">
        <v>0</v>
      </c>
      <c r="R13" s="17">
        <v>0</v>
      </c>
      <c r="S13" s="18">
        <v>68</v>
      </c>
      <c r="T13" s="18">
        <v>0</v>
      </c>
      <c r="U13" s="18">
        <v>0</v>
      </c>
      <c r="V13" s="74">
        <v>68</v>
      </c>
    </row>
    <row r="14" spans="1:22" ht="18.75" customHeight="1" x14ac:dyDescent="0.25">
      <c r="A14" s="226" t="s">
        <v>97</v>
      </c>
      <c r="B14" s="200" t="s">
        <v>25</v>
      </c>
      <c r="C14" s="17">
        <v>5931</v>
      </c>
      <c r="D14" s="17">
        <v>157</v>
      </c>
      <c r="E14" s="17">
        <v>0</v>
      </c>
      <c r="F14" s="17">
        <v>6088</v>
      </c>
      <c r="G14" s="17">
        <v>454</v>
      </c>
      <c r="H14" s="17">
        <v>60</v>
      </c>
      <c r="I14" s="17">
        <v>0</v>
      </c>
      <c r="J14" s="17">
        <v>514</v>
      </c>
      <c r="K14" s="17">
        <v>6385</v>
      </c>
      <c r="L14" s="17">
        <v>217</v>
      </c>
      <c r="M14" s="17">
        <v>0</v>
      </c>
      <c r="N14" s="17">
        <v>6602</v>
      </c>
      <c r="O14" s="17">
        <v>129</v>
      </c>
      <c r="P14" s="17">
        <v>30</v>
      </c>
      <c r="Q14" s="17">
        <v>0</v>
      </c>
      <c r="R14" s="17">
        <v>159</v>
      </c>
      <c r="S14" s="18">
        <v>6514</v>
      </c>
      <c r="T14" s="18">
        <v>247</v>
      </c>
      <c r="U14" s="18">
        <v>0</v>
      </c>
      <c r="V14" s="74">
        <v>6761</v>
      </c>
    </row>
    <row r="15" spans="1:22" ht="18.75" customHeight="1" x14ac:dyDescent="0.25">
      <c r="A15" s="226" t="s">
        <v>98</v>
      </c>
      <c r="B15" s="197" t="s">
        <v>119</v>
      </c>
      <c r="C15" s="17">
        <v>4361</v>
      </c>
      <c r="D15" s="17">
        <v>1260</v>
      </c>
      <c r="E15" s="17">
        <v>0</v>
      </c>
      <c r="F15" s="17">
        <v>5621</v>
      </c>
      <c r="G15" s="17">
        <v>924</v>
      </c>
      <c r="H15" s="17">
        <v>673</v>
      </c>
      <c r="I15" s="17">
        <v>0</v>
      </c>
      <c r="J15" s="17">
        <v>1597</v>
      </c>
      <c r="K15" s="17">
        <v>5285</v>
      </c>
      <c r="L15" s="17">
        <v>1933</v>
      </c>
      <c r="M15" s="17">
        <v>0</v>
      </c>
      <c r="N15" s="17">
        <v>7218</v>
      </c>
      <c r="O15" s="17">
        <v>148</v>
      </c>
      <c r="P15" s="17">
        <v>282</v>
      </c>
      <c r="Q15" s="17">
        <v>0</v>
      </c>
      <c r="R15" s="17">
        <v>430</v>
      </c>
      <c r="S15" s="18">
        <v>5433</v>
      </c>
      <c r="T15" s="18">
        <v>2215</v>
      </c>
      <c r="U15" s="18">
        <v>0</v>
      </c>
      <c r="V15" s="74">
        <v>7648</v>
      </c>
    </row>
    <row r="16" spans="1:22" ht="18.75" customHeight="1" x14ac:dyDescent="0.25">
      <c r="A16" s="226" t="s">
        <v>99</v>
      </c>
      <c r="B16" s="197" t="s">
        <v>85</v>
      </c>
      <c r="C16" s="17">
        <v>735</v>
      </c>
      <c r="D16" s="17">
        <v>1013</v>
      </c>
      <c r="E16" s="17">
        <v>0</v>
      </c>
      <c r="F16" s="17">
        <v>1748</v>
      </c>
      <c r="G16" s="17">
        <v>417</v>
      </c>
      <c r="H16" s="17">
        <v>145</v>
      </c>
      <c r="I16" s="17">
        <v>0</v>
      </c>
      <c r="J16" s="17">
        <v>562</v>
      </c>
      <c r="K16" s="17">
        <v>1152</v>
      </c>
      <c r="L16" s="17">
        <v>1158</v>
      </c>
      <c r="M16" s="17">
        <v>0</v>
      </c>
      <c r="N16" s="17">
        <v>2310</v>
      </c>
      <c r="O16" s="17">
        <v>0</v>
      </c>
      <c r="P16" s="17">
        <v>130</v>
      </c>
      <c r="Q16" s="17">
        <v>0</v>
      </c>
      <c r="R16" s="17">
        <v>130</v>
      </c>
      <c r="S16" s="18">
        <v>1152</v>
      </c>
      <c r="T16" s="18">
        <v>1288</v>
      </c>
      <c r="U16" s="18">
        <v>0</v>
      </c>
      <c r="V16" s="74">
        <v>2440</v>
      </c>
    </row>
    <row r="17" spans="1:22" ht="18.75" customHeight="1" x14ac:dyDescent="0.25">
      <c r="A17" s="226" t="s">
        <v>48</v>
      </c>
      <c r="B17" s="197" t="s">
        <v>121</v>
      </c>
      <c r="C17" s="17">
        <v>4470</v>
      </c>
      <c r="D17" s="17">
        <v>303</v>
      </c>
      <c r="E17" s="17">
        <v>0</v>
      </c>
      <c r="F17" s="17">
        <v>4773</v>
      </c>
      <c r="G17" s="17">
        <v>396</v>
      </c>
      <c r="H17" s="17">
        <v>90</v>
      </c>
      <c r="I17" s="17">
        <v>0</v>
      </c>
      <c r="J17" s="17">
        <v>486</v>
      </c>
      <c r="K17" s="17">
        <v>4866</v>
      </c>
      <c r="L17" s="17">
        <v>393</v>
      </c>
      <c r="M17" s="17">
        <v>0</v>
      </c>
      <c r="N17" s="17">
        <v>5259</v>
      </c>
      <c r="O17" s="17">
        <v>117</v>
      </c>
      <c r="P17" s="17">
        <v>119</v>
      </c>
      <c r="Q17" s="17">
        <v>0</v>
      </c>
      <c r="R17" s="17">
        <v>236</v>
      </c>
      <c r="S17" s="18">
        <v>4983</v>
      </c>
      <c r="T17" s="18">
        <v>512</v>
      </c>
      <c r="U17" s="18">
        <v>0</v>
      </c>
      <c r="V17" s="74">
        <v>5495</v>
      </c>
    </row>
    <row r="18" spans="1:22" ht="18.75" customHeight="1" x14ac:dyDescent="0.25">
      <c r="A18" s="226" t="s">
        <v>100</v>
      </c>
      <c r="B18" s="200" t="s">
        <v>86</v>
      </c>
      <c r="C18" s="17">
        <v>124</v>
      </c>
      <c r="D18" s="17">
        <v>89</v>
      </c>
      <c r="E18" s="17">
        <v>0</v>
      </c>
      <c r="F18" s="17">
        <v>213</v>
      </c>
      <c r="G18" s="17">
        <v>11</v>
      </c>
      <c r="H18" s="17">
        <v>79</v>
      </c>
      <c r="I18" s="17">
        <v>0</v>
      </c>
      <c r="J18" s="17">
        <v>90</v>
      </c>
      <c r="K18" s="17">
        <v>135</v>
      </c>
      <c r="L18" s="17">
        <v>168</v>
      </c>
      <c r="M18" s="17">
        <v>0</v>
      </c>
      <c r="N18" s="17">
        <v>303</v>
      </c>
      <c r="O18" s="17">
        <v>0</v>
      </c>
      <c r="P18" s="17">
        <v>0</v>
      </c>
      <c r="Q18" s="17">
        <v>0</v>
      </c>
      <c r="R18" s="17">
        <v>0</v>
      </c>
      <c r="S18" s="18">
        <v>135</v>
      </c>
      <c r="T18" s="18">
        <v>168</v>
      </c>
      <c r="U18" s="18">
        <v>0</v>
      </c>
      <c r="V18" s="74">
        <v>303</v>
      </c>
    </row>
    <row r="19" spans="1:22" ht="18.75" customHeight="1" x14ac:dyDescent="0.25">
      <c r="A19" s="226" t="s">
        <v>101</v>
      </c>
      <c r="B19" s="197" t="s">
        <v>115</v>
      </c>
      <c r="C19" s="17">
        <v>1995</v>
      </c>
      <c r="D19" s="17">
        <v>648</v>
      </c>
      <c r="E19" s="17">
        <v>0</v>
      </c>
      <c r="F19" s="17">
        <v>2643</v>
      </c>
      <c r="G19" s="17">
        <v>238</v>
      </c>
      <c r="H19" s="17">
        <v>136</v>
      </c>
      <c r="I19" s="17">
        <v>0</v>
      </c>
      <c r="J19" s="17">
        <v>374</v>
      </c>
      <c r="K19" s="17">
        <v>2233</v>
      </c>
      <c r="L19" s="17">
        <v>784</v>
      </c>
      <c r="M19" s="17">
        <v>0</v>
      </c>
      <c r="N19" s="17">
        <v>3017</v>
      </c>
      <c r="O19" s="17">
        <v>169</v>
      </c>
      <c r="P19" s="17">
        <v>252</v>
      </c>
      <c r="Q19" s="17">
        <v>0</v>
      </c>
      <c r="R19" s="17">
        <v>421</v>
      </c>
      <c r="S19" s="18">
        <v>2402</v>
      </c>
      <c r="T19" s="18">
        <v>1036</v>
      </c>
      <c r="U19" s="18">
        <v>0</v>
      </c>
      <c r="V19" s="74">
        <v>3438</v>
      </c>
    </row>
    <row r="20" spans="1:22" ht="18.75" customHeight="1" x14ac:dyDescent="0.25">
      <c r="A20" s="226" t="s">
        <v>102</v>
      </c>
      <c r="B20" s="197" t="s">
        <v>120</v>
      </c>
      <c r="C20" s="17">
        <v>394</v>
      </c>
      <c r="D20" s="17">
        <v>2309</v>
      </c>
      <c r="E20" s="17">
        <v>0</v>
      </c>
      <c r="F20" s="17">
        <v>2703</v>
      </c>
      <c r="G20" s="17">
        <v>202</v>
      </c>
      <c r="H20" s="17">
        <v>375</v>
      </c>
      <c r="I20" s="17">
        <v>0</v>
      </c>
      <c r="J20" s="17">
        <v>577</v>
      </c>
      <c r="K20" s="17">
        <v>596</v>
      </c>
      <c r="L20" s="17">
        <v>2684</v>
      </c>
      <c r="M20" s="17">
        <v>0</v>
      </c>
      <c r="N20" s="17">
        <v>3280</v>
      </c>
      <c r="O20" s="17">
        <v>370</v>
      </c>
      <c r="P20" s="17">
        <v>1833</v>
      </c>
      <c r="Q20" s="17">
        <v>0</v>
      </c>
      <c r="R20" s="17">
        <v>2203</v>
      </c>
      <c r="S20" s="18">
        <v>966</v>
      </c>
      <c r="T20" s="18">
        <v>4517</v>
      </c>
      <c r="U20" s="18">
        <v>0</v>
      </c>
      <c r="V20" s="74">
        <v>5483</v>
      </c>
    </row>
    <row r="21" spans="1:22" ht="18.75" customHeight="1" x14ac:dyDescent="0.25">
      <c r="A21" s="226" t="s">
        <v>103</v>
      </c>
      <c r="B21" s="197" t="s">
        <v>87</v>
      </c>
      <c r="C21" s="17">
        <v>34</v>
      </c>
      <c r="D21" s="17">
        <v>437</v>
      </c>
      <c r="E21" s="17">
        <v>0</v>
      </c>
      <c r="F21" s="17">
        <v>471</v>
      </c>
      <c r="G21" s="17">
        <v>19</v>
      </c>
      <c r="H21" s="17">
        <v>175</v>
      </c>
      <c r="I21" s="17">
        <v>0</v>
      </c>
      <c r="J21" s="17">
        <v>194</v>
      </c>
      <c r="K21" s="17">
        <v>53</v>
      </c>
      <c r="L21" s="17">
        <v>612</v>
      </c>
      <c r="M21" s="17">
        <v>0</v>
      </c>
      <c r="N21" s="17">
        <v>665</v>
      </c>
      <c r="O21" s="17">
        <v>25</v>
      </c>
      <c r="P21" s="17">
        <v>219</v>
      </c>
      <c r="Q21" s="17">
        <v>0</v>
      </c>
      <c r="R21" s="17">
        <v>244</v>
      </c>
      <c r="S21" s="18">
        <v>78</v>
      </c>
      <c r="T21" s="18">
        <v>831</v>
      </c>
      <c r="U21" s="18">
        <v>0</v>
      </c>
      <c r="V21" s="74">
        <v>909</v>
      </c>
    </row>
    <row r="22" spans="1:22" ht="18.75" customHeight="1" x14ac:dyDescent="0.25">
      <c r="A22" s="226" t="s">
        <v>104</v>
      </c>
      <c r="B22" s="197" t="s">
        <v>88</v>
      </c>
      <c r="C22" s="17">
        <v>878</v>
      </c>
      <c r="D22" s="17">
        <v>3068</v>
      </c>
      <c r="E22" s="17">
        <v>0</v>
      </c>
      <c r="F22" s="17">
        <v>3946</v>
      </c>
      <c r="G22" s="17">
        <v>406</v>
      </c>
      <c r="H22" s="17">
        <v>1671</v>
      </c>
      <c r="I22" s="17">
        <v>0</v>
      </c>
      <c r="J22" s="17">
        <v>2077</v>
      </c>
      <c r="K22" s="17">
        <v>1284</v>
      </c>
      <c r="L22" s="17">
        <v>4739</v>
      </c>
      <c r="M22" s="17">
        <v>0</v>
      </c>
      <c r="N22" s="17">
        <v>6023</v>
      </c>
      <c r="O22" s="17">
        <v>580</v>
      </c>
      <c r="P22" s="17">
        <v>3315</v>
      </c>
      <c r="Q22" s="17">
        <v>0</v>
      </c>
      <c r="R22" s="17">
        <v>3895</v>
      </c>
      <c r="S22" s="18">
        <v>1864</v>
      </c>
      <c r="T22" s="18">
        <v>8054</v>
      </c>
      <c r="U22" s="18">
        <v>0</v>
      </c>
      <c r="V22" s="74">
        <v>9918</v>
      </c>
    </row>
    <row r="23" spans="1:22" ht="18.75" customHeight="1" x14ac:dyDescent="0.25">
      <c r="A23" s="226" t="s">
        <v>105</v>
      </c>
      <c r="B23" s="200" t="s">
        <v>108</v>
      </c>
      <c r="C23" s="17">
        <v>1437</v>
      </c>
      <c r="D23" s="17">
        <v>504</v>
      </c>
      <c r="E23" s="17">
        <v>0</v>
      </c>
      <c r="F23" s="17">
        <v>1941</v>
      </c>
      <c r="G23" s="17">
        <v>332</v>
      </c>
      <c r="H23" s="17">
        <v>234</v>
      </c>
      <c r="I23" s="17">
        <v>0</v>
      </c>
      <c r="J23" s="17">
        <v>566</v>
      </c>
      <c r="K23" s="17">
        <v>1769</v>
      </c>
      <c r="L23" s="17">
        <v>738</v>
      </c>
      <c r="M23" s="17">
        <v>0</v>
      </c>
      <c r="N23" s="17">
        <v>2507</v>
      </c>
      <c r="O23" s="17">
        <v>81</v>
      </c>
      <c r="P23" s="17">
        <v>108</v>
      </c>
      <c r="Q23" s="17">
        <v>0</v>
      </c>
      <c r="R23" s="17">
        <v>189</v>
      </c>
      <c r="S23" s="18">
        <v>1850</v>
      </c>
      <c r="T23" s="18">
        <v>846</v>
      </c>
      <c r="U23" s="18">
        <v>0</v>
      </c>
      <c r="V23" s="74">
        <v>2696</v>
      </c>
    </row>
    <row r="24" spans="1:22" ht="18.75" customHeight="1" x14ac:dyDescent="0.25">
      <c r="A24" s="226" t="s">
        <v>106</v>
      </c>
      <c r="B24" s="200" t="s">
        <v>89</v>
      </c>
      <c r="C24" s="17">
        <v>1131</v>
      </c>
      <c r="D24" s="17">
        <v>2803</v>
      </c>
      <c r="E24" s="17">
        <v>0</v>
      </c>
      <c r="F24" s="17">
        <v>3934</v>
      </c>
      <c r="G24" s="17">
        <v>443</v>
      </c>
      <c r="H24" s="17">
        <v>1703</v>
      </c>
      <c r="I24" s="17">
        <v>0</v>
      </c>
      <c r="J24" s="17">
        <v>2146</v>
      </c>
      <c r="K24" s="17">
        <v>1574</v>
      </c>
      <c r="L24" s="17">
        <v>4506</v>
      </c>
      <c r="M24" s="17">
        <v>0</v>
      </c>
      <c r="N24" s="17">
        <v>6080</v>
      </c>
      <c r="O24" s="17">
        <v>0</v>
      </c>
      <c r="P24" s="17">
        <v>210</v>
      </c>
      <c r="Q24" s="17">
        <v>0</v>
      </c>
      <c r="R24" s="17">
        <v>210</v>
      </c>
      <c r="S24" s="18">
        <v>1574</v>
      </c>
      <c r="T24" s="18">
        <v>4716</v>
      </c>
      <c r="U24" s="18">
        <v>0</v>
      </c>
      <c r="V24" s="74">
        <v>6290</v>
      </c>
    </row>
    <row r="25" spans="1:22" ht="18.75" customHeight="1" x14ac:dyDescent="0.25">
      <c r="A25" s="226" t="s">
        <v>107</v>
      </c>
      <c r="B25" s="200" t="s">
        <v>109</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8">
        <v>0</v>
      </c>
      <c r="T25" s="18">
        <v>0</v>
      </c>
      <c r="U25" s="18">
        <v>0</v>
      </c>
      <c r="V25" s="74">
        <v>0</v>
      </c>
    </row>
    <row r="26" spans="1:22" ht="18.75" customHeight="1" x14ac:dyDescent="0.25">
      <c r="A26" s="379" t="s">
        <v>401</v>
      </c>
      <c r="B26" s="380" t="s">
        <v>402</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8">
        <v>0</v>
      </c>
      <c r="T26" s="18">
        <v>0</v>
      </c>
      <c r="U26" s="18">
        <v>0</v>
      </c>
      <c r="V26" s="74">
        <v>0</v>
      </c>
    </row>
    <row r="27" spans="1:22" ht="18.75" customHeight="1" thickBot="1" x14ac:dyDescent="0.3">
      <c r="A27" s="381"/>
      <c r="B27" s="64" t="s">
        <v>0</v>
      </c>
      <c r="C27" s="173">
        <v>29246</v>
      </c>
      <c r="D27" s="173">
        <v>13505</v>
      </c>
      <c r="E27" s="173">
        <v>0</v>
      </c>
      <c r="F27" s="173">
        <v>42751</v>
      </c>
      <c r="G27" s="173">
        <v>4864</v>
      </c>
      <c r="H27" s="173">
        <v>5473</v>
      </c>
      <c r="I27" s="173">
        <v>0</v>
      </c>
      <c r="J27" s="173">
        <v>10337</v>
      </c>
      <c r="K27" s="173">
        <v>34110</v>
      </c>
      <c r="L27" s="173">
        <v>18978</v>
      </c>
      <c r="M27" s="173">
        <v>0</v>
      </c>
      <c r="N27" s="173">
        <v>53088</v>
      </c>
      <c r="O27" s="173">
        <v>1881</v>
      </c>
      <c r="P27" s="173">
        <v>6584</v>
      </c>
      <c r="Q27" s="173">
        <v>0</v>
      </c>
      <c r="R27" s="173">
        <v>8465</v>
      </c>
      <c r="S27" s="173">
        <v>35991</v>
      </c>
      <c r="T27" s="173">
        <v>25562</v>
      </c>
      <c r="U27" s="173">
        <v>0</v>
      </c>
      <c r="V27" s="173">
        <v>61553</v>
      </c>
    </row>
    <row r="28" spans="1:22" ht="13.5" customHeight="1" thickTop="1" x14ac:dyDescent="0.25">
      <c r="A28" s="193" t="s">
        <v>209</v>
      </c>
      <c r="B28" s="373"/>
      <c r="C28" s="270"/>
      <c r="D28" s="270"/>
      <c r="E28" s="270"/>
      <c r="F28" s="270"/>
      <c r="G28" s="270"/>
      <c r="H28" s="270"/>
      <c r="I28" s="270"/>
      <c r="J28" s="270"/>
      <c r="K28" s="270"/>
      <c r="L28" s="270"/>
      <c r="M28" s="270"/>
      <c r="N28" s="270"/>
      <c r="O28" s="270"/>
      <c r="P28" s="270"/>
      <c r="Q28" s="270"/>
      <c r="R28" s="270"/>
      <c r="S28" s="270"/>
      <c r="T28" s="270"/>
      <c r="U28" s="270"/>
      <c r="V28" s="270"/>
    </row>
    <row r="29" spans="1:22" ht="12.75" customHeight="1" x14ac:dyDescent="0.25">
      <c r="A29" s="205" t="s">
        <v>379</v>
      </c>
      <c r="B29" s="373"/>
      <c r="C29" s="270"/>
      <c r="D29" s="270"/>
      <c r="E29" s="270"/>
      <c r="F29" s="270"/>
      <c r="G29" s="270"/>
      <c r="H29" s="270"/>
      <c r="I29" s="270"/>
      <c r="J29" s="270"/>
      <c r="K29" s="270"/>
      <c r="L29" s="270"/>
      <c r="M29" s="270"/>
      <c r="N29" s="270"/>
      <c r="O29" s="270"/>
      <c r="P29" s="270"/>
      <c r="Q29" s="270"/>
      <c r="R29" s="270"/>
      <c r="S29" s="270"/>
      <c r="T29" s="270"/>
      <c r="U29" s="270"/>
      <c r="V29" s="270"/>
    </row>
    <row r="30" spans="1:22" x14ac:dyDescent="0.2">
      <c r="A30" s="193" t="s">
        <v>323</v>
      </c>
      <c r="B30" s="227"/>
      <c r="C30" s="227"/>
      <c r="D30" s="227"/>
      <c r="E30" s="227"/>
      <c r="F30" s="227"/>
      <c r="G30" s="227"/>
      <c r="H30" s="227"/>
      <c r="I30" s="227"/>
      <c r="J30" s="227"/>
      <c r="K30" s="227"/>
      <c r="L30" s="227"/>
      <c r="M30" s="227"/>
      <c r="N30" s="227"/>
      <c r="O30" s="227"/>
      <c r="P30" s="227"/>
      <c r="Q30" s="227"/>
      <c r="R30" s="227"/>
      <c r="S30" s="227"/>
      <c r="T30" s="227"/>
      <c r="U30" s="227"/>
      <c r="V30" s="227"/>
    </row>
    <row r="31" spans="1:22" x14ac:dyDescent="0.2">
      <c r="A31" s="193" t="s">
        <v>370</v>
      </c>
      <c r="B31" s="227"/>
      <c r="C31" s="227"/>
      <c r="D31" s="227"/>
      <c r="E31" s="227"/>
      <c r="F31" s="227"/>
      <c r="G31" s="227"/>
      <c r="H31" s="227"/>
      <c r="I31" s="227"/>
      <c r="J31" s="227"/>
      <c r="K31" s="227"/>
      <c r="L31" s="227"/>
      <c r="M31" s="227"/>
      <c r="N31" s="227"/>
      <c r="O31" s="227"/>
      <c r="P31" s="227"/>
      <c r="Q31" s="227"/>
      <c r="R31" s="227"/>
      <c r="S31" s="227"/>
      <c r="T31" s="227"/>
      <c r="U31" s="227"/>
      <c r="V31" s="227"/>
    </row>
  </sheetData>
  <mergeCells count="4">
    <mergeCell ref="A6:A8"/>
    <mergeCell ref="B6:B8"/>
    <mergeCell ref="T6:T7"/>
    <mergeCell ref="A2:V2"/>
  </mergeCells>
  <pageMargins left="0.11811023622047245" right="0.11811023622047245" top="1.3385826771653544" bottom="0.74803149606299213" header="0.31496062992125984" footer="0.31496062992125984"/>
  <pageSetup paperSize="14" scale="59"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zoomScale="70" zoomScaleNormal="70" workbookViewId="0"/>
  </sheetViews>
  <sheetFormatPr baseColWidth="10" defaultRowHeight="12.75" x14ac:dyDescent="0.2"/>
  <cols>
    <col min="1" max="1" width="30.42578125" style="1" customWidth="1"/>
    <col min="2" max="2" width="13" style="1" customWidth="1"/>
    <col min="3" max="3" width="11.5703125" style="1" customWidth="1"/>
    <col min="4" max="4" width="11.7109375" style="1" customWidth="1"/>
    <col min="5" max="5" width="16.28515625" style="1" customWidth="1"/>
    <col min="6" max="6" width="13" style="1" customWidth="1"/>
    <col min="7" max="7" width="14" style="1" customWidth="1"/>
    <col min="8" max="8" width="12.285156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0.85546875" style="1" customWidth="1"/>
    <col min="15" max="15" width="10.28515625" style="1" customWidth="1"/>
    <col min="16" max="17" width="13.5703125" style="1" customWidth="1"/>
    <col min="18" max="18" width="12.42578125" style="1" customWidth="1"/>
    <col min="19" max="19" width="9.140625" style="1" customWidth="1"/>
    <col min="20" max="16384" width="11.42578125" style="1"/>
  </cols>
  <sheetData>
    <row r="1" spans="1:19" ht="15.75" x14ac:dyDescent="0.25">
      <c r="A1" s="101" t="s">
        <v>407</v>
      </c>
    </row>
    <row r="2" spans="1:19" ht="18" customHeight="1" x14ac:dyDescent="0.25">
      <c r="A2" s="500" t="s">
        <v>75</v>
      </c>
      <c r="B2" s="501"/>
      <c r="C2" s="501"/>
      <c r="D2" s="501"/>
      <c r="E2" s="501"/>
      <c r="F2" s="501"/>
      <c r="G2" s="501"/>
      <c r="H2" s="501"/>
      <c r="I2" s="501"/>
      <c r="J2" s="501"/>
      <c r="K2" s="501"/>
      <c r="L2" s="501"/>
      <c r="M2" s="501"/>
      <c r="N2" s="501"/>
      <c r="O2" s="501"/>
      <c r="P2" s="501"/>
      <c r="Q2" s="501"/>
      <c r="R2" s="501"/>
      <c r="S2" s="501"/>
    </row>
    <row r="3" spans="1:19" x14ac:dyDescent="0.2">
      <c r="A3" s="148"/>
      <c r="B3" s="148"/>
      <c r="C3" s="148"/>
      <c r="D3" s="148"/>
      <c r="E3" s="148"/>
      <c r="F3" s="148"/>
      <c r="G3" s="148"/>
      <c r="H3" s="148"/>
      <c r="I3" s="148"/>
      <c r="J3" s="148"/>
      <c r="K3" s="148"/>
      <c r="L3" s="148"/>
      <c r="M3" s="148"/>
      <c r="N3" s="148"/>
      <c r="O3" s="148"/>
      <c r="P3" s="148"/>
      <c r="Q3" s="148"/>
      <c r="R3" s="148"/>
      <c r="S3" s="148"/>
    </row>
    <row r="4" spans="1:19" ht="20.25" customHeight="1" x14ac:dyDescent="0.25">
      <c r="A4" s="500" t="s">
        <v>285</v>
      </c>
      <c r="B4" s="501"/>
      <c r="C4" s="501"/>
      <c r="D4" s="501"/>
      <c r="E4" s="501"/>
      <c r="F4" s="501"/>
      <c r="G4" s="501"/>
      <c r="H4" s="501"/>
      <c r="I4" s="501"/>
      <c r="J4" s="501"/>
      <c r="K4" s="501"/>
      <c r="L4" s="501"/>
      <c r="M4" s="501"/>
      <c r="N4" s="501"/>
      <c r="O4" s="501"/>
      <c r="P4" s="501"/>
      <c r="Q4" s="501"/>
      <c r="R4" s="501"/>
      <c r="S4" s="501"/>
    </row>
    <row r="5" spans="1:19" ht="13.5" thickBot="1" x14ac:dyDescent="0.25"/>
    <row r="6" spans="1:19" ht="15" customHeight="1" thickTop="1" x14ac:dyDescent="0.2">
      <c r="A6" s="51"/>
      <c r="B6" s="494" t="s">
        <v>81</v>
      </c>
      <c r="C6" s="88"/>
      <c r="D6" s="504" t="s">
        <v>83</v>
      </c>
      <c r="E6" s="494" t="s">
        <v>84</v>
      </c>
      <c r="F6" s="494" t="s">
        <v>90</v>
      </c>
      <c r="G6" s="494" t="s">
        <v>25</v>
      </c>
      <c r="H6" s="494" t="s">
        <v>119</v>
      </c>
      <c r="I6" s="494" t="s">
        <v>85</v>
      </c>
      <c r="J6" s="494" t="s">
        <v>121</v>
      </c>
      <c r="K6" s="494" t="s">
        <v>86</v>
      </c>
      <c r="L6" s="494" t="s">
        <v>117</v>
      </c>
      <c r="M6" s="494" t="s">
        <v>120</v>
      </c>
      <c r="N6" s="88"/>
      <c r="O6" s="494" t="s">
        <v>88</v>
      </c>
      <c r="P6" s="494" t="s">
        <v>111</v>
      </c>
      <c r="Q6" s="494" t="s">
        <v>89</v>
      </c>
      <c r="R6" s="494" t="s">
        <v>118</v>
      </c>
      <c r="S6" s="497" t="s">
        <v>284</v>
      </c>
    </row>
    <row r="7" spans="1:19" ht="15" customHeight="1" x14ac:dyDescent="0.2">
      <c r="A7" s="87" t="s">
        <v>26</v>
      </c>
      <c r="B7" s="502"/>
      <c r="C7" s="89" t="s">
        <v>82</v>
      </c>
      <c r="D7" s="495"/>
      <c r="E7" s="502"/>
      <c r="F7" s="502"/>
      <c r="G7" s="495"/>
      <c r="H7" s="495"/>
      <c r="I7" s="495"/>
      <c r="J7" s="495"/>
      <c r="K7" s="495"/>
      <c r="L7" s="495"/>
      <c r="M7" s="495"/>
      <c r="N7" s="90" t="s">
        <v>87</v>
      </c>
      <c r="O7" s="495"/>
      <c r="P7" s="495"/>
      <c r="Q7" s="495"/>
      <c r="R7" s="502"/>
      <c r="S7" s="498"/>
    </row>
    <row r="8" spans="1:19" ht="24" customHeight="1" x14ac:dyDescent="0.2">
      <c r="A8" s="53"/>
      <c r="B8" s="503"/>
      <c r="C8" s="91"/>
      <c r="D8" s="496"/>
      <c r="E8" s="503"/>
      <c r="F8" s="503"/>
      <c r="G8" s="496"/>
      <c r="H8" s="496"/>
      <c r="I8" s="496"/>
      <c r="J8" s="496"/>
      <c r="K8" s="496"/>
      <c r="L8" s="496"/>
      <c r="M8" s="496"/>
      <c r="N8" s="92"/>
      <c r="O8" s="496"/>
      <c r="P8" s="496"/>
      <c r="Q8" s="496"/>
      <c r="R8" s="503"/>
      <c r="S8" s="499"/>
    </row>
    <row r="9" spans="1:19" ht="18.75" customHeight="1" x14ac:dyDescent="0.25">
      <c r="A9" s="93" t="s">
        <v>32</v>
      </c>
      <c r="B9" s="10">
        <v>0</v>
      </c>
      <c r="C9" s="10">
        <v>0</v>
      </c>
      <c r="D9" s="10">
        <v>0</v>
      </c>
      <c r="E9" s="10">
        <v>0</v>
      </c>
      <c r="F9" s="10">
        <v>0</v>
      </c>
      <c r="G9" s="10">
        <v>0</v>
      </c>
      <c r="H9" s="10">
        <v>0</v>
      </c>
      <c r="I9" s="10">
        <v>0</v>
      </c>
      <c r="J9" s="10">
        <v>0</v>
      </c>
      <c r="K9" s="10">
        <v>0</v>
      </c>
      <c r="L9" s="10">
        <v>0</v>
      </c>
      <c r="M9" s="10">
        <v>0</v>
      </c>
      <c r="N9" s="10">
        <v>0</v>
      </c>
      <c r="O9" s="10">
        <v>0</v>
      </c>
      <c r="P9" s="10">
        <v>14</v>
      </c>
      <c r="Q9" s="10">
        <v>0</v>
      </c>
      <c r="R9" s="10">
        <v>0</v>
      </c>
      <c r="S9" s="22">
        <f>SUM(B9:R9)</f>
        <v>14</v>
      </c>
    </row>
    <row r="10" spans="1:19" ht="18.75" customHeight="1" x14ac:dyDescent="0.25">
      <c r="A10" s="94" t="s">
        <v>33</v>
      </c>
      <c r="B10" s="10">
        <v>0</v>
      </c>
      <c r="C10" s="10">
        <v>0</v>
      </c>
      <c r="D10" s="10">
        <v>0</v>
      </c>
      <c r="E10" s="10">
        <v>0</v>
      </c>
      <c r="F10" s="10">
        <v>0</v>
      </c>
      <c r="G10" s="10">
        <v>0</v>
      </c>
      <c r="H10" s="10">
        <v>0</v>
      </c>
      <c r="I10" s="10">
        <v>0</v>
      </c>
      <c r="J10" s="10">
        <v>0</v>
      </c>
      <c r="K10" s="10">
        <v>0</v>
      </c>
      <c r="L10" s="10">
        <v>0</v>
      </c>
      <c r="M10" s="10">
        <v>0</v>
      </c>
      <c r="N10" s="10">
        <v>0</v>
      </c>
      <c r="O10" s="10">
        <v>0</v>
      </c>
      <c r="P10" s="10">
        <v>52</v>
      </c>
      <c r="Q10" s="10">
        <v>0</v>
      </c>
      <c r="R10" s="10">
        <v>0</v>
      </c>
      <c r="S10" s="22">
        <f t="shared" ref="S10:S24" si="0">SUM(B10:R10)</f>
        <v>52</v>
      </c>
    </row>
    <row r="11" spans="1:19" ht="18.75" customHeight="1" x14ac:dyDescent="0.25">
      <c r="A11" s="94" t="s">
        <v>34</v>
      </c>
      <c r="B11" s="10">
        <v>0</v>
      </c>
      <c r="C11" s="10">
        <v>0</v>
      </c>
      <c r="D11" s="10">
        <v>0</v>
      </c>
      <c r="E11" s="10">
        <v>0</v>
      </c>
      <c r="F11" s="10">
        <v>0</v>
      </c>
      <c r="G11" s="10">
        <v>0</v>
      </c>
      <c r="H11" s="10">
        <v>0</v>
      </c>
      <c r="I11" s="10">
        <v>0</v>
      </c>
      <c r="J11" s="10">
        <v>0</v>
      </c>
      <c r="K11" s="10">
        <v>0</v>
      </c>
      <c r="L11" s="10">
        <v>0</v>
      </c>
      <c r="M11" s="10">
        <v>0</v>
      </c>
      <c r="N11" s="10">
        <v>0</v>
      </c>
      <c r="O11" s="10">
        <v>0</v>
      </c>
      <c r="P11" s="10">
        <v>29</v>
      </c>
      <c r="Q11" s="10">
        <v>0</v>
      </c>
      <c r="R11" s="10">
        <v>0</v>
      </c>
      <c r="S11" s="22">
        <f t="shared" si="0"/>
        <v>29</v>
      </c>
    </row>
    <row r="12" spans="1:19" ht="18.75" customHeight="1" x14ac:dyDescent="0.25">
      <c r="A12" s="94" t="s">
        <v>35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22">
        <f t="shared" si="0"/>
        <v>0</v>
      </c>
    </row>
    <row r="13" spans="1:19" ht="18.75" customHeight="1" x14ac:dyDescent="0.25">
      <c r="A13" s="94" t="s">
        <v>36</v>
      </c>
      <c r="B13" s="10">
        <v>0</v>
      </c>
      <c r="C13" s="10">
        <v>0</v>
      </c>
      <c r="D13" s="10">
        <v>0</v>
      </c>
      <c r="E13" s="10">
        <v>0</v>
      </c>
      <c r="F13" s="10">
        <v>0</v>
      </c>
      <c r="G13" s="10">
        <v>0</v>
      </c>
      <c r="H13" s="10">
        <v>0</v>
      </c>
      <c r="I13" s="10">
        <v>0</v>
      </c>
      <c r="J13" s="10">
        <v>0</v>
      </c>
      <c r="K13" s="10">
        <v>0</v>
      </c>
      <c r="L13" s="10">
        <v>30</v>
      </c>
      <c r="M13" s="10">
        <v>0</v>
      </c>
      <c r="N13" s="10">
        <v>0</v>
      </c>
      <c r="O13" s="10">
        <v>22</v>
      </c>
      <c r="P13" s="10">
        <v>76</v>
      </c>
      <c r="Q13" s="10">
        <v>0</v>
      </c>
      <c r="R13" s="10">
        <v>0</v>
      </c>
      <c r="S13" s="22">
        <f t="shared" si="0"/>
        <v>128</v>
      </c>
    </row>
    <row r="14" spans="1:19" ht="18.75" customHeight="1" x14ac:dyDescent="0.25">
      <c r="A14" s="94" t="s">
        <v>37</v>
      </c>
      <c r="B14" s="10">
        <v>0</v>
      </c>
      <c r="C14" s="10">
        <v>0</v>
      </c>
      <c r="D14" s="10">
        <v>0</v>
      </c>
      <c r="E14" s="10">
        <v>0</v>
      </c>
      <c r="F14" s="10">
        <v>0</v>
      </c>
      <c r="G14" s="10">
        <v>0</v>
      </c>
      <c r="H14" s="10">
        <v>0</v>
      </c>
      <c r="I14" s="10">
        <v>0</v>
      </c>
      <c r="J14" s="10">
        <v>0</v>
      </c>
      <c r="K14" s="10">
        <v>10</v>
      </c>
      <c r="L14" s="10">
        <v>10</v>
      </c>
      <c r="M14" s="10">
        <v>0</v>
      </c>
      <c r="N14" s="10">
        <v>0</v>
      </c>
      <c r="O14" s="10">
        <v>39</v>
      </c>
      <c r="P14" s="10">
        <v>127</v>
      </c>
      <c r="Q14" s="10">
        <v>0</v>
      </c>
      <c r="R14" s="10">
        <v>0</v>
      </c>
      <c r="S14" s="22">
        <f t="shared" si="0"/>
        <v>186</v>
      </c>
    </row>
    <row r="15" spans="1:19" ht="18.75" customHeight="1" x14ac:dyDescent="0.25">
      <c r="A15" s="94" t="s">
        <v>116</v>
      </c>
      <c r="B15" s="10">
        <v>0</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22">
        <f t="shared" si="0"/>
        <v>0</v>
      </c>
    </row>
    <row r="16" spans="1:19" ht="18.75" customHeight="1" x14ac:dyDescent="0.25">
      <c r="A16" s="94" t="s">
        <v>39</v>
      </c>
      <c r="B16" s="10">
        <v>0</v>
      </c>
      <c r="C16" s="10">
        <v>0</v>
      </c>
      <c r="D16" s="10">
        <v>0</v>
      </c>
      <c r="E16" s="10">
        <v>0</v>
      </c>
      <c r="F16" s="10">
        <v>0</v>
      </c>
      <c r="G16" s="10">
        <v>0</v>
      </c>
      <c r="H16" s="10">
        <v>0</v>
      </c>
      <c r="I16" s="10">
        <v>0</v>
      </c>
      <c r="J16" s="10">
        <v>0</v>
      </c>
      <c r="K16" s="10">
        <v>0</v>
      </c>
      <c r="L16" s="10">
        <v>10</v>
      </c>
      <c r="M16" s="10">
        <v>0</v>
      </c>
      <c r="N16" s="10">
        <v>0</v>
      </c>
      <c r="O16" s="10">
        <v>31</v>
      </c>
      <c r="P16" s="10">
        <v>177</v>
      </c>
      <c r="Q16" s="10">
        <v>0</v>
      </c>
      <c r="R16" s="10">
        <v>0</v>
      </c>
      <c r="S16" s="22">
        <f t="shared" si="0"/>
        <v>218</v>
      </c>
    </row>
    <row r="17" spans="1:19" ht="18.75" customHeight="1" x14ac:dyDescent="0.25">
      <c r="A17" s="94" t="s">
        <v>400</v>
      </c>
      <c r="B17" s="10">
        <v>0</v>
      </c>
      <c r="C17" s="10">
        <v>0</v>
      </c>
      <c r="D17" s="10">
        <v>0</v>
      </c>
      <c r="E17" s="10">
        <v>0</v>
      </c>
      <c r="F17" s="10">
        <v>0</v>
      </c>
      <c r="G17" s="10">
        <v>0</v>
      </c>
      <c r="H17" s="10">
        <v>0</v>
      </c>
      <c r="I17" s="10">
        <v>0</v>
      </c>
      <c r="J17" s="10">
        <v>0</v>
      </c>
      <c r="K17" s="10">
        <v>0</v>
      </c>
      <c r="L17" s="10">
        <v>0</v>
      </c>
      <c r="M17" s="10">
        <v>0</v>
      </c>
      <c r="N17" s="10">
        <v>0</v>
      </c>
      <c r="O17" s="10">
        <v>53</v>
      </c>
      <c r="P17" s="10">
        <v>52</v>
      </c>
      <c r="Q17" s="10">
        <v>0</v>
      </c>
      <c r="R17" s="10">
        <v>0</v>
      </c>
      <c r="S17" s="22">
        <f t="shared" si="0"/>
        <v>105</v>
      </c>
    </row>
    <row r="18" spans="1:19" ht="18.75" customHeight="1" x14ac:dyDescent="0.25">
      <c r="A18" s="94" t="s">
        <v>40</v>
      </c>
      <c r="B18" s="10">
        <v>0</v>
      </c>
      <c r="C18" s="10">
        <v>0</v>
      </c>
      <c r="D18" s="10">
        <v>0</v>
      </c>
      <c r="E18" s="10">
        <v>0</v>
      </c>
      <c r="F18" s="10">
        <v>0</v>
      </c>
      <c r="G18" s="10">
        <v>0</v>
      </c>
      <c r="H18" s="10">
        <v>0</v>
      </c>
      <c r="I18" s="10">
        <v>0</v>
      </c>
      <c r="J18" s="10">
        <v>0</v>
      </c>
      <c r="K18" s="10">
        <v>0</v>
      </c>
      <c r="L18" s="10">
        <v>0</v>
      </c>
      <c r="M18" s="10">
        <v>0</v>
      </c>
      <c r="N18" s="10">
        <v>0</v>
      </c>
      <c r="O18" s="10">
        <v>85</v>
      </c>
      <c r="P18" s="10">
        <v>71</v>
      </c>
      <c r="Q18" s="10">
        <v>0</v>
      </c>
      <c r="R18" s="10">
        <v>0</v>
      </c>
      <c r="S18" s="22">
        <f t="shared" si="0"/>
        <v>156</v>
      </c>
    </row>
    <row r="19" spans="1:19" ht="18.75" customHeight="1" x14ac:dyDescent="0.25">
      <c r="A19" s="94" t="s">
        <v>41</v>
      </c>
      <c r="B19" s="10">
        <v>0</v>
      </c>
      <c r="C19" s="10">
        <v>0</v>
      </c>
      <c r="D19" s="10">
        <v>0</v>
      </c>
      <c r="E19" s="10">
        <v>0</v>
      </c>
      <c r="F19" s="10">
        <v>0</v>
      </c>
      <c r="G19" s="10">
        <v>0</v>
      </c>
      <c r="H19" s="10">
        <v>0</v>
      </c>
      <c r="I19" s="10">
        <v>0</v>
      </c>
      <c r="J19" s="10">
        <v>0</v>
      </c>
      <c r="K19" s="10">
        <v>0</v>
      </c>
      <c r="L19" s="10">
        <v>0</v>
      </c>
      <c r="M19" s="10">
        <v>0</v>
      </c>
      <c r="N19" s="10">
        <v>38</v>
      </c>
      <c r="O19" s="10">
        <v>0</v>
      </c>
      <c r="P19" s="10">
        <v>30</v>
      </c>
      <c r="Q19" s="10">
        <v>0</v>
      </c>
      <c r="R19" s="10">
        <v>0</v>
      </c>
      <c r="S19" s="22">
        <f t="shared" si="0"/>
        <v>68</v>
      </c>
    </row>
    <row r="20" spans="1:19" ht="18.75" customHeight="1" x14ac:dyDescent="0.25">
      <c r="A20" s="94" t="s">
        <v>42</v>
      </c>
      <c r="B20" s="10">
        <v>0</v>
      </c>
      <c r="C20" s="10">
        <v>0</v>
      </c>
      <c r="D20" s="10">
        <v>0</v>
      </c>
      <c r="E20" s="10">
        <v>0</v>
      </c>
      <c r="F20" s="10">
        <v>0</v>
      </c>
      <c r="G20" s="10">
        <v>0</v>
      </c>
      <c r="H20" s="10">
        <v>0</v>
      </c>
      <c r="I20" s="10">
        <v>0</v>
      </c>
      <c r="J20" s="10">
        <v>0</v>
      </c>
      <c r="K20" s="10">
        <v>0</v>
      </c>
      <c r="L20" s="10">
        <v>0</v>
      </c>
      <c r="M20" s="10">
        <v>0</v>
      </c>
      <c r="N20" s="10">
        <v>0</v>
      </c>
      <c r="O20" s="10">
        <v>0</v>
      </c>
      <c r="P20" s="10">
        <v>7</v>
      </c>
      <c r="Q20" s="10">
        <v>0</v>
      </c>
      <c r="R20" s="10">
        <v>0</v>
      </c>
      <c r="S20" s="22">
        <f t="shared" si="0"/>
        <v>7</v>
      </c>
    </row>
    <row r="21" spans="1:19" ht="18.75" customHeight="1" x14ac:dyDescent="0.25">
      <c r="A21" s="95" t="s">
        <v>43</v>
      </c>
      <c r="B21" s="10">
        <v>0</v>
      </c>
      <c r="C21" s="10">
        <v>0</v>
      </c>
      <c r="D21" s="10">
        <v>0</v>
      </c>
      <c r="E21" s="10">
        <v>0</v>
      </c>
      <c r="F21" s="10">
        <v>0</v>
      </c>
      <c r="G21" s="10">
        <v>11</v>
      </c>
      <c r="H21" s="10">
        <v>0</v>
      </c>
      <c r="I21" s="10">
        <v>0</v>
      </c>
      <c r="J21" s="10">
        <v>0</v>
      </c>
      <c r="K21" s="10">
        <v>0</v>
      </c>
      <c r="L21" s="10">
        <v>0</v>
      </c>
      <c r="M21" s="10">
        <v>0</v>
      </c>
      <c r="N21" s="10">
        <v>0</v>
      </c>
      <c r="O21" s="10">
        <v>0</v>
      </c>
      <c r="P21" s="10">
        <v>29</v>
      </c>
      <c r="Q21" s="10">
        <v>0</v>
      </c>
      <c r="R21" s="10">
        <v>0</v>
      </c>
      <c r="S21" s="22">
        <f t="shared" si="0"/>
        <v>40</v>
      </c>
    </row>
    <row r="22" spans="1:19" ht="18.75" customHeight="1" x14ac:dyDescent="0.25">
      <c r="A22" s="95" t="s">
        <v>44</v>
      </c>
      <c r="B22" s="10">
        <v>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22">
        <f t="shared" si="0"/>
        <v>0</v>
      </c>
    </row>
    <row r="23" spans="1:19" ht="18.75" customHeight="1" x14ac:dyDescent="0.25">
      <c r="A23" s="94" t="s">
        <v>45</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22">
        <f t="shared" si="0"/>
        <v>0</v>
      </c>
    </row>
    <row r="24" spans="1:19" ht="18.75" customHeight="1" x14ac:dyDescent="0.25">
      <c r="A24" s="94" t="s">
        <v>46</v>
      </c>
      <c r="B24" s="10">
        <v>0</v>
      </c>
      <c r="C24" s="10">
        <v>0</v>
      </c>
      <c r="D24" s="10">
        <v>0</v>
      </c>
      <c r="E24" s="10">
        <v>0</v>
      </c>
      <c r="F24" s="10">
        <v>0</v>
      </c>
      <c r="G24" s="10">
        <v>0</v>
      </c>
      <c r="H24" s="10">
        <v>0</v>
      </c>
      <c r="I24" s="10">
        <v>0</v>
      </c>
      <c r="J24" s="10">
        <v>0</v>
      </c>
      <c r="K24" s="10">
        <v>0</v>
      </c>
      <c r="L24" s="10">
        <v>0</v>
      </c>
      <c r="M24" s="10">
        <v>0</v>
      </c>
      <c r="N24" s="10">
        <v>0</v>
      </c>
      <c r="O24" s="10">
        <v>89</v>
      </c>
      <c r="P24" s="10">
        <v>498</v>
      </c>
      <c r="Q24" s="10">
        <v>0</v>
      </c>
      <c r="R24" s="10">
        <v>0</v>
      </c>
      <c r="S24" s="22">
        <f t="shared" si="0"/>
        <v>587</v>
      </c>
    </row>
    <row r="25" spans="1:19" ht="19.5" customHeight="1" thickBot="1" x14ac:dyDescent="0.3">
      <c r="A25" s="49" t="s">
        <v>0</v>
      </c>
      <c r="B25" s="170">
        <f>SUM(B9:B24)</f>
        <v>0</v>
      </c>
      <c r="C25" s="170">
        <f t="shared" ref="C25:S25" si="1">SUM(C9:C24)</f>
        <v>0</v>
      </c>
      <c r="D25" s="170">
        <f t="shared" si="1"/>
        <v>0</v>
      </c>
      <c r="E25" s="170">
        <f t="shared" si="1"/>
        <v>0</v>
      </c>
      <c r="F25" s="170">
        <f t="shared" si="1"/>
        <v>0</v>
      </c>
      <c r="G25" s="170">
        <f t="shared" si="1"/>
        <v>11</v>
      </c>
      <c r="H25" s="170">
        <f t="shared" si="1"/>
        <v>0</v>
      </c>
      <c r="I25" s="170">
        <f t="shared" si="1"/>
        <v>0</v>
      </c>
      <c r="J25" s="170">
        <f t="shared" si="1"/>
        <v>0</v>
      </c>
      <c r="K25" s="170">
        <f t="shared" si="1"/>
        <v>10</v>
      </c>
      <c r="L25" s="170">
        <f t="shared" si="1"/>
        <v>50</v>
      </c>
      <c r="M25" s="170">
        <f t="shared" si="1"/>
        <v>0</v>
      </c>
      <c r="N25" s="170">
        <f t="shared" si="1"/>
        <v>38</v>
      </c>
      <c r="O25" s="170">
        <f t="shared" si="1"/>
        <v>319</v>
      </c>
      <c r="P25" s="170">
        <f t="shared" si="1"/>
        <v>1162</v>
      </c>
      <c r="Q25" s="170">
        <f t="shared" si="1"/>
        <v>0</v>
      </c>
      <c r="R25" s="170">
        <f t="shared" si="1"/>
        <v>0</v>
      </c>
      <c r="S25" s="170">
        <f t="shared" si="1"/>
        <v>1590</v>
      </c>
    </row>
    <row r="26" spans="1:19" ht="13.5" customHeight="1" thickTop="1" x14ac:dyDescent="0.2">
      <c r="A26" s="26" t="s">
        <v>224</v>
      </c>
    </row>
    <row r="27" spans="1:19" x14ac:dyDescent="0.2">
      <c r="A27" s="100" t="s">
        <v>215</v>
      </c>
    </row>
    <row r="28" spans="1:19" x14ac:dyDescent="0.2">
      <c r="A28" s="26" t="s">
        <v>371</v>
      </c>
    </row>
  </sheetData>
  <mergeCells count="18">
    <mergeCell ref="A2:S2"/>
    <mergeCell ref="A4:S4"/>
    <mergeCell ref="R6:R8"/>
    <mergeCell ref="L6:L8"/>
    <mergeCell ref="M6:M8"/>
    <mergeCell ref="O6:O8"/>
    <mergeCell ref="P6:P8"/>
    <mergeCell ref="Q6:Q8"/>
    <mergeCell ref="B6:B8"/>
    <mergeCell ref="D6:D8"/>
    <mergeCell ref="E6:E8"/>
    <mergeCell ref="H6:H8"/>
    <mergeCell ref="I6:I8"/>
    <mergeCell ref="S6:S8"/>
    <mergeCell ref="F6:F8"/>
    <mergeCell ref="G6:G8"/>
    <mergeCell ref="J6:J8"/>
    <mergeCell ref="K6:K8"/>
  </mergeCells>
  <pageMargins left="0.19685039370078741" right="0.19685039370078741" top="1.3385826771653544" bottom="0.98425196850393704" header="0.51181102362204722" footer="0.51181102362204722"/>
  <pageSetup paperSize="14" scale="61"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90" zoomScaleNormal="90"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0.7109375" bestFit="1" customWidth="1"/>
    <col min="8" max="8" width="10.28515625" bestFit="1" customWidth="1"/>
    <col min="9" max="9" width="16.85546875" customWidth="1"/>
    <col min="10" max="10" width="13.5703125" customWidth="1"/>
  </cols>
  <sheetData>
    <row r="1" spans="1:10" ht="15.75" x14ac:dyDescent="0.25">
      <c r="A1" s="183" t="s">
        <v>407</v>
      </c>
      <c r="B1" s="20"/>
      <c r="C1" s="20"/>
      <c r="D1" s="20"/>
      <c r="E1" s="20"/>
      <c r="F1" s="20"/>
      <c r="G1" s="20"/>
      <c r="H1" s="20"/>
      <c r="I1" s="20"/>
      <c r="J1" s="20"/>
    </row>
    <row r="2" spans="1:10" ht="18" customHeight="1" x14ac:dyDescent="0.25">
      <c r="A2" s="20"/>
      <c r="B2" s="393" t="s">
        <v>176</v>
      </c>
      <c r="C2" s="393"/>
      <c r="D2" s="402"/>
      <c r="E2" s="402"/>
      <c r="F2" s="402"/>
      <c r="G2" s="402"/>
      <c r="H2" s="402"/>
      <c r="I2" s="402"/>
      <c r="J2" s="402"/>
    </row>
    <row r="3" spans="1:10" ht="21.75" customHeight="1" x14ac:dyDescent="0.2">
      <c r="A3" s="20"/>
      <c r="B3" s="20"/>
      <c r="C3" s="20"/>
      <c r="D3" s="20"/>
      <c r="E3" s="20"/>
      <c r="F3" s="20"/>
      <c r="G3" s="20"/>
      <c r="H3" s="20"/>
      <c r="I3" s="20"/>
      <c r="J3" s="20"/>
    </row>
    <row r="4" spans="1:10" ht="31.5" customHeight="1" x14ac:dyDescent="0.25">
      <c r="A4" s="401" t="s">
        <v>377</v>
      </c>
      <c r="B4" s="402"/>
      <c r="C4" s="402"/>
      <c r="D4" s="402"/>
      <c r="E4" s="402"/>
      <c r="F4" s="402"/>
      <c r="G4" s="402"/>
      <c r="H4" s="402"/>
      <c r="I4" s="402"/>
      <c r="J4" s="402"/>
    </row>
    <row r="5" spans="1:10" ht="13.5" thickBot="1" x14ac:dyDescent="0.25">
      <c r="A5" s="20"/>
      <c r="B5" s="20"/>
      <c r="C5" s="20"/>
      <c r="D5" s="20"/>
      <c r="E5" s="20"/>
      <c r="F5" s="20"/>
      <c r="G5" s="20"/>
      <c r="H5" s="20"/>
      <c r="I5" s="20"/>
      <c r="J5" s="20"/>
    </row>
    <row r="6" spans="1:10" ht="34.5" customHeight="1" thickTop="1" x14ac:dyDescent="0.2">
      <c r="A6" s="417" t="s">
        <v>91</v>
      </c>
      <c r="B6" s="414" t="s">
        <v>375</v>
      </c>
      <c r="C6" s="405" t="s">
        <v>143</v>
      </c>
      <c r="D6" s="438"/>
      <c r="E6" s="398" t="s">
        <v>257</v>
      </c>
      <c r="F6" s="439"/>
      <c r="G6" s="439"/>
      <c r="H6" s="440"/>
      <c r="I6" s="437" t="s">
        <v>142</v>
      </c>
      <c r="J6" s="389" t="s">
        <v>134</v>
      </c>
    </row>
    <row r="7" spans="1:10" ht="15" customHeight="1" x14ac:dyDescent="0.2">
      <c r="A7" s="435"/>
      <c r="B7" s="436"/>
      <c r="C7" s="208" t="s">
        <v>261</v>
      </c>
      <c r="D7" s="209" t="s">
        <v>249</v>
      </c>
      <c r="E7" s="210" t="s">
        <v>261</v>
      </c>
      <c r="F7" s="211" t="s">
        <v>249</v>
      </c>
      <c r="G7" s="212" t="s">
        <v>3</v>
      </c>
      <c r="H7" s="213" t="s">
        <v>4</v>
      </c>
      <c r="I7" s="424"/>
      <c r="J7" s="430"/>
    </row>
    <row r="8" spans="1:10" ht="15.75" x14ac:dyDescent="0.25">
      <c r="A8" s="196" t="s">
        <v>92</v>
      </c>
      <c r="B8" s="197" t="s">
        <v>81</v>
      </c>
      <c r="C8" s="168">
        <v>0</v>
      </c>
      <c r="D8" s="168">
        <v>0</v>
      </c>
      <c r="E8" s="168">
        <v>0</v>
      </c>
      <c r="F8" s="168">
        <v>0</v>
      </c>
      <c r="G8" s="168">
        <v>0</v>
      </c>
      <c r="H8" s="168">
        <v>0</v>
      </c>
      <c r="I8" s="166">
        <v>0</v>
      </c>
      <c r="J8" s="168">
        <v>0</v>
      </c>
    </row>
    <row r="9" spans="1:10" ht="15.75" x14ac:dyDescent="0.25">
      <c r="A9" s="199" t="s">
        <v>93</v>
      </c>
      <c r="B9" s="197" t="s">
        <v>82</v>
      </c>
      <c r="C9" s="168">
        <v>0</v>
      </c>
      <c r="D9" s="168">
        <v>0</v>
      </c>
      <c r="E9" s="168">
        <v>0</v>
      </c>
      <c r="F9" s="168">
        <v>0</v>
      </c>
      <c r="G9" s="168">
        <v>0</v>
      </c>
      <c r="H9" s="168">
        <v>0</v>
      </c>
      <c r="I9" s="166">
        <v>0</v>
      </c>
      <c r="J9" s="168">
        <v>0</v>
      </c>
    </row>
    <row r="10" spans="1:10" ht="15.75" x14ac:dyDescent="0.25">
      <c r="A10" s="199" t="s">
        <v>94</v>
      </c>
      <c r="B10" s="200" t="s">
        <v>83</v>
      </c>
      <c r="C10" s="168">
        <v>4</v>
      </c>
      <c r="D10" s="168">
        <v>0</v>
      </c>
      <c r="E10" s="168">
        <v>12251</v>
      </c>
      <c r="F10" s="168">
        <v>0</v>
      </c>
      <c r="G10" s="168">
        <v>11338</v>
      </c>
      <c r="H10" s="168">
        <v>913</v>
      </c>
      <c r="I10" s="166">
        <v>25276052.329999998</v>
      </c>
      <c r="J10" s="168">
        <v>296710.54599999997</v>
      </c>
    </row>
    <row r="11" spans="1:10" ht="15.75" x14ac:dyDescent="0.25">
      <c r="A11" s="199" t="s">
        <v>95</v>
      </c>
      <c r="B11" s="200" t="s">
        <v>84</v>
      </c>
      <c r="C11" s="168">
        <v>0</v>
      </c>
      <c r="D11" s="168">
        <v>0</v>
      </c>
      <c r="E11" s="168">
        <v>0</v>
      </c>
      <c r="F11" s="168">
        <v>0</v>
      </c>
      <c r="G11" s="168">
        <v>0</v>
      </c>
      <c r="H11" s="168">
        <v>0</v>
      </c>
      <c r="I11" s="166">
        <v>0</v>
      </c>
      <c r="J11" s="168">
        <v>0</v>
      </c>
    </row>
    <row r="12" spans="1:10" ht="15.75" x14ac:dyDescent="0.25">
      <c r="A12" s="199" t="s">
        <v>96</v>
      </c>
      <c r="B12" s="200" t="s">
        <v>90</v>
      </c>
      <c r="C12" s="168">
        <v>0</v>
      </c>
      <c r="D12" s="168">
        <v>0</v>
      </c>
      <c r="E12" s="168">
        <v>0</v>
      </c>
      <c r="F12" s="168">
        <v>0</v>
      </c>
      <c r="G12" s="168">
        <v>0</v>
      </c>
      <c r="H12" s="168">
        <v>0</v>
      </c>
      <c r="I12" s="166">
        <v>0</v>
      </c>
      <c r="J12" s="168">
        <v>0</v>
      </c>
    </row>
    <row r="13" spans="1:10" ht="15.75" x14ac:dyDescent="0.25">
      <c r="A13" s="199" t="s">
        <v>97</v>
      </c>
      <c r="B13" s="200" t="s">
        <v>25</v>
      </c>
      <c r="C13" s="168">
        <v>0</v>
      </c>
      <c r="D13" s="168">
        <v>0</v>
      </c>
      <c r="E13" s="168">
        <v>0</v>
      </c>
      <c r="F13" s="168">
        <v>0</v>
      </c>
      <c r="G13" s="168">
        <v>0</v>
      </c>
      <c r="H13" s="168">
        <v>0</v>
      </c>
      <c r="I13" s="166">
        <v>0</v>
      </c>
      <c r="J13" s="168">
        <v>0</v>
      </c>
    </row>
    <row r="14" spans="1:10" ht="15.75" x14ac:dyDescent="0.25">
      <c r="A14" s="199" t="s">
        <v>98</v>
      </c>
      <c r="B14" s="197" t="s">
        <v>119</v>
      </c>
      <c r="C14" s="168">
        <v>0</v>
      </c>
      <c r="D14" s="168">
        <v>0</v>
      </c>
      <c r="E14" s="168">
        <v>0</v>
      </c>
      <c r="F14" s="168">
        <v>0</v>
      </c>
      <c r="G14" s="168">
        <v>0</v>
      </c>
      <c r="H14" s="168">
        <v>0</v>
      </c>
      <c r="I14" s="166">
        <v>0</v>
      </c>
      <c r="J14" s="168">
        <v>0</v>
      </c>
    </row>
    <row r="15" spans="1:10" ht="15.75" x14ac:dyDescent="0.25">
      <c r="A15" s="199" t="s">
        <v>99</v>
      </c>
      <c r="B15" s="197" t="s">
        <v>85</v>
      </c>
      <c r="C15" s="168">
        <v>0</v>
      </c>
      <c r="D15" s="168">
        <v>0</v>
      </c>
      <c r="E15" s="168">
        <v>0</v>
      </c>
      <c r="F15" s="168">
        <v>0</v>
      </c>
      <c r="G15" s="168">
        <v>0</v>
      </c>
      <c r="H15" s="168">
        <v>0</v>
      </c>
      <c r="I15" s="166">
        <v>0</v>
      </c>
      <c r="J15" s="168">
        <v>0</v>
      </c>
    </row>
    <row r="16" spans="1:10" ht="15.75" x14ac:dyDescent="0.25">
      <c r="A16" s="199" t="s">
        <v>48</v>
      </c>
      <c r="B16" s="197" t="s">
        <v>121</v>
      </c>
      <c r="C16" s="168">
        <v>0</v>
      </c>
      <c r="D16" s="168">
        <v>0</v>
      </c>
      <c r="E16" s="168">
        <v>0</v>
      </c>
      <c r="F16" s="168">
        <v>0</v>
      </c>
      <c r="G16" s="168">
        <v>0</v>
      </c>
      <c r="H16" s="168">
        <v>0</v>
      </c>
      <c r="I16" s="166">
        <v>0</v>
      </c>
      <c r="J16" s="168">
        <v>0</v>
      </c>
    </row>
    <row r="17" spans="1:10" ht="15.75" x14ac:dyDescent="0.25">
      <c r="A17" s="199" t="s">
        <v>100</v>
      </c>
      <c r="B17" s="200" t="s">
        <v>86</v>
      </c>
      <c r="C17" s="168">
        <v>0</v>
      </c>
      <c r="D17" s="168">
        <v>0</v>
      </c>
      <c r="E17" s="168">
        <v>0</v>
      </c>
      <c r="F17" s="168">
        <v>0</v>
      </c>
      <c r="G17" s="168">
        <v>0</v>
      </c>
      <c r="H17" s="168">
        <v>0</v>
      </c>
      <c r="I17" s="166">
        <v>0</v>
      </c>
      <c r="J17" s="168">
        <v>0</v>
      </c>
    </row>
    <row r="18" spans="1:10" ht="15.75" x14ac:dyDescent="0.25">
      <c r="A18" s="199" t="s">
        <v>101</v>
      </c>
      <c r="B18" s="197" t="s">
        <v>115</v>
      </c>
      <c r="C18" s="168">
        <v>0</v>
      </c>
      <c r="D18" s="168">
        <v>0</v>
      </c>
      <c r="E18" s="168">
        <v>0</v>
      </c>
      <c r="F18" s="168">
        <v>0</v>
      </c>
      <c r="G18" s="168">
        <v>0</v>
      </c>
      <c r="H18" s="168">
        <v>0</v>
      </c>
      <c r="I18" s="166">
        <v>0</v>
      </c>
      <c r="J18" s="168">
        <v>0</v>
      </c>
    </row>
    <row r="19" spans="1:10" ht="15.75" x14ac:dyDescent="0.25">
      <c r="A19" s="199" t="s">
        <v>102</v>
      </c>
      <c r="B19" s="197" t="s">
        <v>120</v>
      </c>
      <c r="C19" s="168">
        <v>0</v>
      </c>
      <c r="D19" s="168">
        <v>0</v>
      </c>
      <c r="E19" s="168">
        <v>0</v>
      </c>
      <c r="F19" s="168">
        <v>0</v>
      </c>
      <c r="G19" s="168">
        <v>0</v>
      </c>
      <c r="H19" s="168">
        <v>0</v>
      </c>
      <c r="I19" s="166">
        <v>0</v>
      </c>
      <c r="J19" s="168">
        <v>0</v>
      </c>
    </row>
    <row r="20" spans="1:10" ht="15.75" x14ac:dyDescent="0.25">
      <c r="A20" s="199" t="s">
        <v>103</v>
      </c>
      <c r="B20" s="197" t="s">
        <v>87</v>
      </c>
      <c r="C20" s="168">
        <v>1</v>
      </c>
      <c r="D20" s="168">
        <v>0</v>
      </c>
      <c r="E20" s="168">
        <v>9496</v>
      </c>
      <c r="F20" s="168">
        <v>0</v>
      </c>
      <c r="G20" s="168">
        <v>3752</v>
      </c>
      <c r="H20" s="168">
        <v>5744</v>
      </c>
      <c r="I20" s="166">
        <v>12094950.521</v>
      </c>
      <c r="J20" s="168">
        <v>60237.603000000003</v>
      </c>
    </row>
    <row r="21" spans="1:10" ht="15.75" x14ac:dyDescent="0.25">
      <c r="A21" s="199" t="s">
        <v>104</v>
      </c>
      <c r="B21" s="197" t="s">
        <v>88</v>
      </c>
      <c r="C21" s="168">
        <v>0</v>
      </c>
      <c r="D21" s="168">
        <v>0</v>
      </c>
      <c r="E21" s="168">
        <v>0</v>
      </c>
      <c r="F21" s="168">
        <v>0</v>
      </c>
      <c r="G21" s="168">
        <v>0</v>
      </c>
      <c r="H21" s="168">
        <v>0</v>
      </c>
      <c r="I21" s="166">
        <v>0</v>
      </c>
      <c r="J21" s="168">
        <v>0</v>
      </c>
    </row>
    <row r="22" spans="1:10" ht="15.75" x14ac:dyDescent="0.25">
      <c r="A22" s="199" t="s">
        <v>105</v>
      </c>
      <c r="B22" s="200" t="s">
        <v>108</v>
      </c>
      <c r="C22" s="168">
        <v>0</v>
      </c>
      <c r="D22" s="168">
        <v>0</v>
      </c>
      <c r="E22" s="168">
        <v>0</v>
      </c>
      <c r="F22" s="168">
        <v>0</v>
      </c>
      <c r="G22" s="168">
        <v>0</v>
      </c>
      <c r="H22" s="168">
        <v>0</v>
      </c>
      <c r="I22" s="166">
        <v>0</v>
      </c>
      <c r="J22" s="168">
        <v>0</v>
      </c>
    </row>
    <row r="23" spans="1:10" ht="15.75" x14ac:dyDescent="0.25">
      <c r="A23" s="199" t="s">
        <v>106</v>
      </c>
      <c r="B23" s="200" t="s">
        <v>89</v>
      </c>
      <c r="C23" s="168">
        <v>0</v>
      </c>
      <c r="D23" s="168">
        <v>0</v>
      </c>
      <c r="E23" s="168">
        <v>0</v>
      </c>
      <c r="F23" s="168">
        <v>0</v>
      </c>
      <c r="G23" s="168">
        <v>0</v>
      </c>
      <c r="H23" s="168">
        <v>0</v>
      </c>
      <c r="I23" s="166">
        <v>0</v>
      </c>
      <c r="J23" s="168">
        <v>0</v>
      </c>
    </row>
    <row r="24" spans="1:10" ht="15.75" x14ac:dyDescent="0.25">
      <c r="A24" s="199" t="s">
        <v>107</v>
      </c>
      <c r="B24" s="200" t="s">
        <v>109</v>
      </c>
      <c r="C24" s="168">
        <v>0</v>
      </c>
      <c r="D24" s="168">
        <v>0</v>
      </c>
      <c r="E24" s="168">
        <v>0</v>
      </c>
      <c r="F24" s="168">
        <v>0</v>
      </c>
      <c r="G24" s="168">
        <v>0</v>
      </c>
      <c r="H24" s="168">
        <v>0</v>
      </c>
      <c r="I24" s="166">
        <v>0</v>
      </c>
      <c r="J24" s="168">
        <v>0</v>
      </c>
    </row>
    <row r="25" spans="1:10" ht="15.75" x14ac:dyDescent="0.25">
      <c r="A25" s="201" t="s">
        <v>401</v>
      </c>
      <c r="B25" s="202" t="s">
        <v>402</v>
      </c>
      <c r="C25" s="168">
        <v>0</v>
      </c>
      <c r="D25" s="168">
        <v>0</v>
      </c>
      <c r="E25" s="168">
        <v>0</v>
      </c>
      <c r="F25" s="168">
        <v>0</v>
      </c>
      <c r="G25" s="168">
        <v>0</v>
      </c>
      <c r="H25" s="168">
        <v>0</v>
      </c>
      <c r="I25" s="166">
        <v>0</v>
      </c>
      <c r="J25" s="168">
        <v>0</v>
      </c>
    </row>
    <row r="26" spans="1:10" ht="16.5" thickBot="1" x14ac:dyDescent="0.3">
      <c r="A26" s="214"/>
      <c r="B26" s="190" t="s">
        <v>0</v>
      </c>
      <c r="C26" s="215">
        <v>5</v>
      </c>
      <c r="D26" s="216">
        <v>0</v>
      </c>
      <c r="E26" s="216">
        <v>21747</v>
      </c>
      <c r="F26" s="216">
        <v>0</v>
      </c>
      <c r="G26" s="216">
        <v>15090</v>
      </c>
      <c r="H26" s="216">
        <v>6657</v>
      </c>
      <c r="I26" s="217">
        <v>37371002.850999996</v>
      </c>
      <c r="J26" s="216">
        <v>356948.14899999998</v>
      </c>
    </row>
    <row r="27" spans="1:10" ht="14.25" customHeight="1" thickTop="1" x14ac:dyDescent="0.25">
      <c r="A27" s="218" t="s">
        <v>376</v>
      </c>
      <c r="B27" s="219"/>
      <c r="C27" s="219"/>
      <c r="D27" s="220"/>
      <c r="E27" s="220"/>
      <c r="F27" s="220"/>
      <c r="G27" s="220"/>
      <c r="H27" s="220"/>
      <c r="I27" s="220"/>
      <c r="J27" s="220"/>
    </row>
    <row r="28" spans="1:10" ht="24.95" customHeight="1" x14ac:dyDescent="0.2">
      <c r="A28" s="434" t="s">
        <v>258</v>
      </c>
      <c r="B28" s="434"/>
      <c r="C28" s="434"/>
      <c r="D28" s="434"/>
      <c r="E28" s="434"/>
      <c r="F28" s="434"/>
      <c r="G28" s="434"/>
      <c r="H28" s="434"/>
      <c r="I28" s="434"/>
      <c r="J28" s="434"/>
    </row>
    <row r="29" spans="1:10" s="2" customFormat="1" ht="24.95" customHeight="1" x14ac:dyDescent="0.2">
      <c r="A29" s="403" t="s">
        <v>262</v>
      </c>
      <c r="B29" s="403"/>
      <c r="C29" s="403"/>
      <c r="D29" s="403"/>
      <c r="E29" s="403"/>
      <c r="F29" s="403"/>
      <c r="G29" s="403"/>
      <c r="H29" s="403"/>
      <c r="I29" s="403"/>
      <c r="J29" s="403"/>
    </row>
    <row r="30" spans="1:10" s="2" customFormat="1" x14ac:dyDescent="0.2">
      <c r="A30" s="109"/>
      <c r="B30" s="221"/>
      <c r="C30" s="221"/>
      <c r="D30" s="221"/>
      <c r="E30" s="221"/>
      <c r="F30" s="221"/>
      <c r="G30" s="221"/>
      <c r="H30" s="221"/>
      <c r="I30" s="221"/>
      <c r="J30" s="20"/>
    </row>
  </sheetData>
  <mergeCells count="10">
    <mergeCell ref="A28:J28"/>
    <mergeCell ref="A29:J29"/>
    <mergeCell ref="B2:J2"/>
    <mergeCell ref="A6:A7"/>
    <mergeCell ref="B6:B7"/>
    <mergeCell ref="A4:J4"/>
    <mergeCell ref="I6:I7"/>
    <mergeCell ref="J6:J7"/>
    <mergeCell ref="C6:D6"/>
    <mergeCell ref="E6:H6"/>
  </mergeCells>
  <pageMargins left="0.9055118110236221" right="0.70866141732283472" top="0.74803149606299213" bottom="0.74803149606299213" header="0.31496062992125984" footer="0.31496062992125984"/>
  <pageSetup paperSize="14" scale="79" orientation="landscape"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ht="15.75" x14ac:dyDescent="0.25">
      <c r="A1" s="101" t="s">
        <v>407</v>
      </c>
    </row>
    <row r="2" spans="1:16" ht="18" customHeight="1" x14ac:dyDescent="0.25">
      <c r="A2" s="500" t="s">
        <v>76</v>
      </c>
      <c r="B2" s="513"/>
      <c r="C2" s="513"/>
      <c r="D2" s="513"/>
      <c r="E2" s="513"/>
      <c r="F2" s="513"/>
      <c r="G2" s="513"/>
      <c r="H2" s="513"/>
      <c r="I2" s="513"/>
      <c r="J2" s="513"/>
      <c r="K2" s="513"/>
      <c r="L2" s="513"/>
      <c r="M2" s="513"/>
      <c r="N2" s="513"/>
      <c r="O2" s="513"/>
      <c r="P2" s="513"/>
    </row>
    <row r="3" spans="1:16" ht="12.75" customHeight="1" x14ac:dyDescent="0.2"/>
    <row r="4" spans="1:16" ht="15.75" customHeight="1" x14ac:dyDescent="0.25">
      <c r="A4" s="500" t="s">
        <v>216</v>
      </c>
      <c r="B4" s="513"/>
      <c r="C4" s="513"/>
      <c r="D4" s="513"/>
      <c r="E4" s="513"/>
      <c r="F4" s="513"/>
      <c r="G4" s="513"/>
      <c r="H4" s="513"/>
      <c r="I4" s="513"/>
      <c r="J4" s="513"/>
      <c r="K4" s="513"/>
      <c r="L4" s="513"/>
      <c r="M4" s="513"/>
      <c r="N4" s="513"/>
      <c r="O4" s="513"/>
      <c r="P4" s="513"/>
    </row>
    <row r="5" spans="1:16" ht="13.5" customHeight="1" thickBot="1" x14ac:dyDescent="0.25"/>
    <row r="6" spans="1:16" ht="15" customHeight="1" thickTop="1" x14ac:dyDescent="0.2">
      <c r="A6" s="48"/>
      <c r="B6" s="38" t="s">
        <v>164</v>
      </c>
      <c r="C6" s="38"/>
      <c r="D6" s="38"/>
      <c r="E6" s="38"/>
      <c r="F6" s="38"/>
      <c r="G6" s="38"/>
      <c r="H6" s="38"/>
      <c r="I6" s="38"/>
      <c r="J6" s="46"/>
      <c r="K6" s="38" t="s">
        <v>163</v>
      </c>
      <c r="L6" s="38"/>
      <c r="M6" s="46"/>
      <c r="N6" s="68"/>
      <c r="O6" s="581" t="s">
        <v>206</v>
      </c>
      <c r="P6" s="68"/>
    </row>
    <row r="7" spans="1:16" ht="15" customHeight="1" x14ac:dyDescent="0.2">
      <c r="A7" s="47" t="s">
        <v>26</v>
      </c>
      <c r="B7" s="35" t="s">
        <v>1</v>
      </c>
      <c r="C7" s="55"/>
      <c r="D7" s="36"/>
      <c r="E7" s="35" t="s">
        <v>29</v>
      </c>
      <c r="F7" s="55"/>
      <c r="G7" s="36"/>
      <c r="H7" s="35" t="s">
        <v>0</v>
      </c>
      <c r="I7" s="55"/>
      <c r="J7" s="36"/>
      <c r="K7" s="33" t="s">
        <v>2</v>
      </c>
      <c r="L7" s="34"/>
      <c r="M7" s="28"/>
      <c r="N7" s="67"/>
      <c r="O7" s="637"/>
      <c r="P7" s="69"/>
    </row>
    <row r="8" spans="1:16" ht="15" customHeight="1" x14ac:dyDescent="0.2">
      <c r="A8" s="70"/>
      <c r="B8" s="59" t="s">
        <v>3</v>
      </c>
      <c r="C8" s="59" t="s">
        <v>4</v>
      </c>
      <c r="D8" s="28" t="s">
        <v>0</v>
      </c>
      <c r="E8" s="59" t="s">
        <v>3</v>
      </c>
      <c r="F8" s="59" t="s">
        <v>4</v>
      </c>
      <c r="G8" s="28" t="s">
        <v>0</v>
      </c>
      <c r="H8" s="59" t="s">
        <v>3</v>
      </c>
      <c r="I8" s="59" t="s">
        <v>4</v>
      </c>
      <c r="J8" s="28" t="s">
        <v>0</v>
      </c>
      <c r="K8" s="28" t="s">
        <v>3</v>
      </c>
      <c r="L8" s="28" t="s">
        <v>4</v>
      </c>
      <c r="M8" s="28" t="s">
        <v>0</v>
      </c>
      <c r="N8" s="28" t="s">
        <v>3</v>
      </c>
      <c r="O8" s="28" t="s">
        <v>4</v>
      </c>
      <c r="P8" s="34" t="s">
        <v>0</v>
      </c>
    </row>
    <row r="9" spans="1:16" ht="18.75" customHeight="1" x14ac:dyDescent="0.25">
      <c r="A9" s="42" t="s">
        <v>32</v>
      </c>
      <c r="B9" s="10">
        <v>0</v>
      </c>
      <c r="C9" s="10">
        <v>14</v>
      </c>
      <c r="D9" s="10">
        <v>14</v>
      </c>
      <c r="E9" s="10">
        <v>0</v>
      </c>
      <c r="F9" s="10">
        <v>0</v>
      </c>
      <c r="G9" s="10">
        <v>0</v>
      </c>
      <c r="H9" s="10">
        <v>0</v>
      </c>
      <c r="I9" s="10">
        <v>14</v>
      </c>
      <c r="J9" s="10">
        <v>14</v>
      </c>
      <c r="K9" s="10">
        <v>0</v>
      </c>
      <c r="L9" s="10">
        <v>0</v>
      </c>
      <c r="M9" s="10">
        <v>0</v>
      </c>
      <c r="N9" s="10">
        <v>0</v>
      </c>
      <c r="O9" s="10">
        <v>14</v>
      </c>
      <c r="P9" s="23">
        <v>14</v>
      </c>
    </row>
    <row r="10" spans="1:16" ht="18.75" customHeight="1" x14ac:dyDescent="0.25">
      <c r="A10" s="43" t="s">
        <v>33</v>
      </c>
      <c r="B10" s="10">
        <v>52</v>
      </c>
      <c r="C10" s="10">
        <v>0</v>
      </c>
      <c r="D10" s="10">
        <v>52</v>
      </c>
      <c r="E10" s="10">
        <v>0</v>
      </c>
      <c r="F10" s="10">
        <v>0</v>
      </c>
      <c r="G10" s="10">
        <v>0</v>
      </c>
      <c r="H10" s="10">
        <v>52</v>
      </c>
      <c r="I10" s="10">
        <v>0</v>
      </c>
      <c r="J10" s="10">
        <v>52</v>
      </c>
      <c r="K10" s="10">
        <v>0</v>
      </c>
      <c r="L10" s="10">
        <v>0</v>
      </c>
      <c r="M10" s="10">
        <v>0</v>
      </c>
      <c r="N10" s="10">
        <v>52</v>
      </c>
      <c r="O10" s="10">
        <v>0</v>
      </c>
      <c r="P10" s="23">
        <v>52</v>
      </c>
    </row>
    <row r="11" spans="1:16" ht="18.75" customHeight="1" x14ac:dyDescent="0.25">
      <c r="A11" s="43" t="s">
        <v>34</v>
      </c>
      <c r="B11" s="10">
        <v>19</v>
      </c>
      <c r="C11" s="10">
        <v>10</v>
      </c>
      <c r="D11" s="10">
        <v>29</v>
      </c>
      <c r="E11" s="10">
        <v>0</v>
      </c>
      <c r="F11" s="10">
        <v>0</v>
      </c>
      <c r="G11" s="10">
        <v>0</v>
      </c>
      <c r="H11" s="10">
        <v>19</v>
      </c>
      <c r="I11" s="10">
        <v>10</v>
      </c>
      <c r="J11" s="10">
        <v>29</v>
      </c>
      <c r="K11" s="10">
        <v>0</v>
      </c>
      <c r="L11" s="10">
        <v>0</v>
      </c>
      <c r="M11" s="10">
        <v>0</v>
      </c>
      <c r="N11" s="10">
        <v>19</v>
      </c>
      <c r="O11" s="10">
        <v>10</v>
      </c>
      <c r="P11" s="23">
        <v>29</v>
      </c>
    </row>
    <row r="12" spans="1:16" ht="18.75" customHeight="1" x14ac:dyDescent="0.25">
      <c r="A12" s="43" t="s">
        <v>35</v>
      </c>
      <c r="B12" s="10">
        <v>0</v>
      </c>
      <c r="C12" s="10">
        <v>0</v>
      </c>
      <c r="D12" s="10">
        <v>0</v>
      </c>
      <c r="E12" s="10">
        <v>0</v>
      </c>
      <c r="F12" s="10">
        <v>0</v>
      </c>
      <c r="G12" s="10">
        <v>0</v>
      </c>
      <c r="H12" s="10">
        <v>0</v>
      </c>
      <c r="I12" s="10">
        <v>0</v>
      </c>
      <c r="J12" s="10">
        <v>0</v>
      </c>
      <c r="K12" s="10">
        <v>0</v>
      </c>
      <c r="L12" s="10">
        <v>0</v>
      </c>
      <c r="M12" s="10">
        <v>0</v>
      </c>
      <c r="N12" s="10">
        <v>0</v>
      </c>
      <c r="O12" s="10">
        <v>0</v>
      </c>
      <c r="P12" s="23">
        <v>0</v>
      </c>
    </row>
    <row r="13" spans="1:16" ht="18.75" customHeight="1" x14ac:dyDescent="0.25">
      <c r="A13" s="43" t="s">
        <v>36</v>
      </c>
      <c r="B13" s="10">
        <v>59</v>
      </c>
      <c r="C13" s="10">
        <v>69</v>
      </c>
      <c r="D13" s="10">
        <v>128</v>
      </c>
      <c r="E13" s="10">
        <v>0</v>
      </c>
      <c r="F13" s="10">
        <v>0</v>
      </c>
      <c r="G13" s="10">
        <v>0</v>
      </c>
      <c r="H13" s="10">
        <v>59</v>
      </c>
      <c r="I13" s="10">
        <v>69</v>
      </c>
      <c r="J13" s="10">
        <v>128</v>
      </c>
      <c r="K13" s="10">
        <v>0</v>
      </c>
      <c r="L13" s="10">
        <v>0</v>
      </c>
      <c r="M13" s="10">
        <v>0</v>
      </c>
      <c r="N13" s="10">
        <v>59</v>
      </c>
      <c r="O13" s="10">
        <v>69</v>
      </c>
      <c r="P13" s="23">
        <v>128</v>
      </c>
    </row>
    <row r="14" spans="1:16" ht="18.75" customHeight="1" x14ac:dyDescent="0.25">
      <c r="A14" s="43" t="s">
        <v>37</v>
      </c>
      <c r="B14" s="10">
        <v>176</v>
      </c>
      <c r="C14" s="10">
        <v>10</v>
      </c>
      <c r="D14" s="10">
        <v>186</v>
      </c>
      <c r="E14" s="10">
        <v>0</v>
      </c>
      <c r="F14" s="10">
        <v>0</v>
      </c>
      <c r="G14" s="10">
        <v>0</v>
      </c>
      <c r="H14" s="10">
        <v>176</v>
      </c>
      <c r="I14" s="10">
        <v>10</v>
      </c>
      <c r="J14" s="10">
        <v>186</v>
      </c>
      <c r="K14" s="10">
        <v>0</v>
      </c>
      <c r="L14" s="10">
        <v>0</v>
      </c>
      <c r="M14" s="10">
        <v>0</v>
      </c>
      <c r="N14" s="10">
        <v>176</v>
      </c>
      <c r="O14" s="10">
        <v>10</v>
      </c>
      <c r="P14" s="23">
        <v>186</v>
      </c>
    </row>
    <row r="15" spans="1:16" ht="18.75" customHeight="1" x14ac:dyDescent="0.25">
      <c r="A15" s="43" t="s">
        <v>38</v>
      </c>
      <c r="B15" s="10">
        <v>0</v>
      </c>
      <c r="C15" s="10">
        <v>0</v>
      </c>
      <c r="D15" s="10">
        <v>0</v>
      </c>
      <c r="E15" s="10">
        <v>0</v>
      </c>
      <c r="F15" s="10">
        <v>0</v>
      </c>
      <c r="G15" s="10">
        <v>0</v>
      </c>
      <c r="H15" s="10">
        <v>0</v>
      </c>
      <c r="I15" s="10">
        <v>0</v>
      </c>
      <c r="J15" s="10">
        <v>0</v>
      </c>
      <c r="K15" s="10">
        <v>0</v>
      </c>
      <c r="L15" s="10">
        <v>0</v>
      </c>
      <c r="M15" s="10">
        <v>0</v>
      </c>
      <c r="N15" s="10">
        <v>0</v>
      </c>
      <c r="O15" s="10">
        <v>0</v>
      </c>
      <c r="P15" s="23">
        <v>0</v>
      </c>
    </row>
    <row r="16" spans="1:16" ht="18.75" customHeight="1" x14ac:dyDescent="0.25">
      <c r="A16" s="43" t="s">
        <v>39</v>
      </c>
      <c r="B16" s="10">
        <v>90</v>
      </c>
      <c r="C16" s="10">
        <v>22</v>
      </c>
      <c r="D16" s="10">
        <v>112</v>
      </c>
      <c r="E16" s="10">
        <v>0</v>
      </c>
      <c r="F16" s="10">
        <v>0</v>
      </c>
      <c r="G16" s="10">
        <v>0</v>
      </c>
      <c r="H16" s="10">
        <v>90</v>
      </c>
      <c r="I16" s="10">
        <v>22</v>
      </c>
      <c r="J16" s="10">
        <v>112</v>
      </c>
      <c r="K16" s="10">
        <v>0</v>
      </c>
      <c r="L16" s="10">
        <v>106</v>
      </c>
      <c r="M16" s="10">
        <v>106</v>
      </c>
      <c r="N16" s="10">
        <v>90</v>
      </c>
      <c r="O16" s="10">
        <v>128</v>
      </c>
      <c r="P16" s="23">
        <v>218</v>
      </c>
    </row>
    <row r="17" spans="1:16" ht="18.75" customHeight="1" x14ac:dyDescent="0.25">
      <c r="A17" s="43" t="s">
        <v>400</v>
      </c>
      <c r="B17" s="10">
        <v>0</v>
      </c>
      <c r="C17" s="10">
        <v>105</v>
      </c>
      <c r="D17" s="10">
        <v>105</v>
      </c>
      <c r="E17" s="10">
        <v>0</v>
      </c>
      <c r="F17" s="10">
        <v>0</v>
      </c>
      <c r="G17" s="10">
        <v>0</v>
      </c>
      <c r="H17" s="10">
        <v>0</v>
      </c>
      <c r="I17" s="10">
        <v>105</v>
      </c>
      <c r="J17" s="10">
        <v>105</v>
      </c>
      <c r="K17" s="10">
        <v>0</v>
      </c>
      <c r="L17" s="10">
        <v>0</v>
      </c>
      <c r="M17" s="10">
        <v>0</v>
      </c>
      <c r="N17" s="10">
        <v>0</v>
      </c>
      <c r="O17" s="10">
        <v>105</v>
      </c>
      <c r="P17" s="23">
        <v>105</v>
      </c>
    </row>
    <row r="18" spans="1:16" ht="18.75" customHeight="1" x14ac:dyDescent="0.25">
      <c r="A18" s="43" t="s">
        <v>40</v>
      </c>
      <c r="B18" s="10">
        <v>60</v>
      </c>
      <c r="C18" s="10">
        <v>96</v>
      </c>
      <c r="D18" s="10">
        <v>156</v>
      </c>
      <c r="E18" s="10">
        <v>0</v>
      </c>
      <c r="F18" s="10">
        <v>0</v>
      </c>
      <c r="G18" s="10">
        <v>0</v>
      </c>
      <c r="H18" s="10">
        <v>60</v>
      </c>
      <c r="I18" s="10">
        <v>96</v>
      </c>
      <c r="J18" s="10">
        <v>156</v>
      </c>
      <c r="K18" s="10">
        <v>0</v>
      </c>
      <c r="L18" s="10">
        <v>0</v>
      </c>
      <c r="M18" s="10">
        <v>0</v>
      </c>
      <c r="N18" s="10">
        <v>60</v>
      </c>
      <c r="O18" s="10">
        <v>96</v>
      </c>
      <c r="P18" s="23">
        <v>156</v>
      </c>
    </row>
    <row r="19" spans="1:16" ht="18.75" customHeight="1" x14ac:dyDescent="0.25">
      <c r="A19" s="43" t="s">
        <v>41</v>
      </c>
      <c r="B19" s="10">
        <v>68</v>
      </c>
      <c r="C19" s="10">
        <v>0</v>
      </c>
      <c r="D19" s="10">
        <v>68</v>
      </c>
      <c r="E19" s="10">
        <v>0</v>
      </c>
      <c r="F19" s="10">
        <v>0</v>
      </c>
      <c r="G19" s="10">
        <v>0</v>
      </c>
      <c r="H19" s="10">
        <v>68</v>
      </c>
      <c r="I19" s="10">
        <v>0</v>
      </c>
      <c r="J19" s="10">
        <v>68</v>
      </c>
      <c r="K19" s="10">
        <v>0</v>
      </c>
      <c r="L19" s="10">
        <v>0</v>
      </c>
      <c r="M19" s="10">
        <v>0</v>
      </c>
      <c r="N19" s="10">
        <v>68</v>
      </c>
      <c r="O19" s="10">
        <v>0</v>
      </c>
      <c r="P19" s="23">
        <v>68</v>
      </c>
    </row>
    <row r="20" spans="1:16" ht="18.75" customHeight="1" x14ac:dyDescent="0.25">
      <c r="A20" s="43" t="s">
        <v>42</v>
      </c>
      <c r="B20" s="10">
        <v>7</v>
      </c>
      <c r="C20" s="10">
        <v>0</v>
      </c>
      <c r="D20" s="10">
        <v>7</v>
      </c>
      <c r="E20" s="10">
        <v>0</v>
      </c>
      <c r="F20" s="10">
        <v>0</v>
      </c>
      <c r="G20" s="10">
        <v>0</v>
      </c>
      <c r="H20" s="10">
        <v>7</v>
      </c>
      <c r="I20" s="10">
        <v>0</v>
      </c>
      <c r="J20" s="10">
        <v>7</v>
      </c>
      <c r="K20" s="10">
        <v>0</v>
      </c>
      <c r="L20" s="10">
        <v>0</v>
      </c>
      <c r="M20" s="10">
        <v>0</v>
      </c>
      <c r="N20" s="10">
        <v>7</v>
      </c>
      <c r="O20" s="10">
        <v>0</v>
      </c>
      <c r="P20" s="23">
        <v>7</v>
      </c>
    </row>
    <row r="21" spans="1:16" ht="18.75" customHeight="1" x14ac:dyDescent="0.25">
      <c r="A21" s="44" t="s">
        <v>43</v>
      </c>
      <c r="B21" s="10">
        <v>40</v>
      </c>
      <c r="C21" s="10">
        <v>0</v>
      </c>
      <c r="D21" s="10">
        <v>40</v>
      </c>
      <c r="E21" s="10">
        <v>0</v>
      </c>
      <c r="F21" s="10">
        <v>0</v>
      </c>
      <c r="G21" s="10">
        <v>0</v>
      </c>
      <c r="H21" s="10">
        <v>40</v>
      </c>
      <c r="I21" s="10">
        <v>0</v>
      </c>
      <c r="J21" s="10">
        <v>40</v>
      </c>
      <c r="K21" s="10">
        <v>0</v>
      </c>
      <c r="L21" s="10">
        <v>0</v>
      </c>
      <c r="M21" s="10">
        <v>0</v>
      </c>
      <c r="N21" s="10">
        <v>40</v>
      </c>
      <c r="O21" s="10">
        <v>0</v>
      </c>
      <c r="P21" s="23">
        <v>40</v>
      </c>
    </row>
    <row r="22" spans="1:16" ht="18.75" customHeight="1" x14ac:dyDescent="0.25">
      <c r="A22" s="44" t="s">
        <v>44</v>
      </c>
      <c r="B22" s="10">
        <v>0</v>
      </c>
      <c r="C22" s="10">
        <v>0</v>
      </c>
      <c r="D22" s="10">
        <v>0</v>
      </c>
      <c r="E22" s="10">
        <v>0</v>
      </c>
      <c r="F22" s="10">
        <v>0</v>
      </c>
      <c r="G22" s="10">
        <v>0</v>
      </c>
      <c r="H22" s="10">
        <v>0</v>
      </c>
      <c r="I22" s="10">
        <v>0</v>
      </c>
      <c r="J22" s="10">
        <v>0</v>
      </c>
      <c r="K22" s="10">
        <v>0</v>
      </c>
      <c r="L22" s="10">
        <v>0</v>
      </c>
      <c r="M22" s="10">
        <v>0</v>
      </c>
      <c r="N22" s="10">
        <v>0</v>
      </c>
      <c r="O22" s="10">
        <v>0</v>
      </c>
      <c r="P22" s="23">
        <v>0</v>
      </c>
    </row>
    <row r="23" spans="1:16" ht="18.75" customHeight="1" x14ac:dyDescent="0.25">
      <c r="A23" s="43" t="s">
        <v>45</v>
      </c>
      <c r="B23" s="10">
        <v>0</v>
      </c>
      <c r="C23" s="10">
        <v>0</v>
      </c>
      <c r="D23" s="10">
        <v>0</v>
      </c>
      <c r="E23" s="10">
        <v>0</v>
      </c>
      <c r="F23" s="10">
        <v>0</v>
      </c>
      <c r="G23" s="10">
        <v>0</v>
      </c>
      <c r="H23" s="10">
        <v>0</v>
      </c>
      <c r="I23" s="10">
        <v>0</v>
      </c>
      <c r="J23" s="10">
        <v>0</v>
      </c>
      <c r="K23" s="10">
        <v>0</v>
      </c>
      <c r="L23" s="10">
        <v>0</v>
      </c>
      <c r="M23" s="10">
        <v>0</v>
      </c>
      <c r="N23" s="10">
        <v>0</v>
      </c>
      <c r="O23" s="10">
        <v>0</v>
      </c>
      <c r="P23" s="23">
        <v>0</v>
      </c>
    </row>
    <row r="24" spans="1:16" ht="18.75" customHeight="1" x14ac:dyDescent="0.25">
      <c r="A24" s="43" t="s">
        <v>46</v>
      </c>
      <c r="B24" s="10">
        <v>448</v>
      </c>
      <c r="C24" s="10">
        <v>100</v>
      </c>
      <c r="D24" s="10">
        <v>548</v>
      </c>
      <c r="E24" s="10">
        <v>0</v>
      </c>
      <c r="F24" s="10">
        <v>0</v>
      </c>
      <c r="G24" s="10">
        <v>0</v>
      </c>
      <c r="H24" s="10">
        <v>448</v>
      </c>
      <c r="I24" s="10">
        <v>100</v>
      </c>
      <c r="J24" s="10">
        <v>548</v>
      </c>
      <c r="K24" s="10">
        <v>30</v>
      </c>
      <c r="L24" s="10">
        <v>9</v>
      </c>
      <c r="M24" s="10">
        <v>39</v>
      </c>
      <c r="N24" s="10">
        <v>478</v>
      </c>
      <c r="O24" s="10">
        <v>109</v>
      </c>
      <c r="P24" s="23">
        <v>587</v>
      </c>
    </row>
    <row r="25" spans="1:16" ht="18.75" customHeight="1" thickBot="1" x14ac:dyDescent="0.3">
      <c r="A25" s="56" t="s">
        <v>0</v>
      </c>
      <c r="B25" s="58">
        <v>1019</v>
      </c>
      <c r="C25" s="58">
        <v>426</v>
      </c>
      <c r="D25" s="58">
        <v>1445</v>
      </c>
      <c r="E25" s="58">
        <v>0</v>
      </c>
      <c r="F25" s="58">
        <v>0</v>
      </c>
      <c r="G25" s="58">
        <v>0</v>
      </c>
      <c r="H25" s="58">
        <v>1019</v>
      </c>
      <c r="I25" s="58">
        <v>426</v>
      </c>
      <c r="J25" s="58">
        <v>1445</v>
      </c>
      <c r="K25" s="58">
        <v>30</v>
      </c>
      <c r="L25" s="58">
        <v>115</v>
      </c>
      <c r="M25" s="58">
        <v>145</v>
      </c>
      <c r="N25" s="58">
        <v>1049</v>
      </c>
      <c r="O25" s="58">
        <v>541</v>
      </c>
      <c r="P25" s="58">
        <v>1590</v>
      </c>
    </row>
    <row r="26" spans="1:16" ht="13.5" thickTop="1" x14ac:dyDescent="0.2">
      <c r="A26" s="26" t="s">
        <v>224</v>
      </c>
    </row>
    <row r="27" spans="1:16" x14ac:dyDescent="0.2">
      <c r="A27" s="26" t="s">
        <v>372</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showGridLines="0" zoomScale="70" zoomScaleNormal="70" workbookViewId="0"/>
  </sheetViews>
  <sheetFormatPr baseColWidth="10" defaultRowHeight="12.75" x14ac:dyDescent="0.2"/>
  <cols>
    <col min="1" max="1" width="11.42578125" style="1"/>
    <col min="2" max="2" width="50.7109375" style="1" customWidth="1"/>
    <col min="3" max="3" width="10.85546875" style="1" bestFit="1" customWidth="1"/>
    <col min="4" max="4" width="10.42578125" style="1" bestFit="1" customWidth="1"/>
    <col min="5" max="5" width="10.28515625" style="1" customWidth="1"/>
    <col min="6" max="6" width="8.28515625" style="1" bestFit="1" customWidth="1"/>
    <col min="7" max="7" width="10.85546875" style="1" bestFit="1" customWidth="1"/>
    <col min="8" max="8" width="10.42578125" style="1" bestFit="1" customWidth="1"/>
    <col min="9" max="9" width="10.28515625" style="1" customWidth="1"/>
    <col min="10" max="10" width="7.42578125" style="1" bestFit="1" customWidth="1"/>
    <col min="11" max="11" width="10.85546875" style="1" bestFit="1" customWidth="1"/>
    <col min="12" max="12" width="10.42578125" style="1" bestFit="1" customWidth="1"/>
    <col min="13" max="13" width="10.28515625" style="1" customWidth="1"/>
    <col min="14" max="14" width="8.28515625" style="1" bestFit="1" customWidth="1"/>
    <col min="15" max="15" width="11.5703125" style="1" customWidth="1"/>
    <col min="16" max="17" width="10.42578125" style="1" customWidth="1"/>
    <col min="18" max="18" width="7.5703125" style="1" customWidth="1"/>
    <col min="19" max="19" width="10.85546875" style="1" bestFit="1" customWidth="1"/>
    <col min="20" max="20" width="10.42578125" style="1" bestFit="1" customWidth="1"/>
    <col min="21" max="21" width="10.28515625" style="1" customWidth="1"/>
    <col min="22" max="22" width="8.42578125" style="1" bestFit="1" customWidth="1"/>
    <col min="23" max="16384" width="11.42578125" style="1"/>
  </cols>
  <sheetData>
    <row r="1" spans="1:22" ht="15.75" x14ac:dyDescent="0.25">
      <c r="A1" s="183" t="s">
        <v>407</v>
      </c>
      <c r="B1" s="19"/>
      <c r="C1" s="11"/>
      <c r="D1" s="19"/>
      <c r="E1" s="19"/>
      <c r="F1" s="19"/>
      <c r="G1" s="19"/>
      <c r="H1" s="19"/>
      <c r="I1" s="19"/>
      <c r="J1" s="19"/>
      <c r="K1" s="19"/>
      <c r="L1" s="19"/>
      <c r="M1" s="19"/>
      <c r="N1" s="19"/>
      <c r="O1" s="19"/>
      <c r="P1" s="19"/>
      <c r="Q1" s="19"/>
      <c r="R1" s="19"/>
      <c r="S1" s="19"/>
      <c r="T1" s="19"/>
      <c r="U1" s="19"/>
      <c r="V1" s="19"/>
    </row>
    <row r="2" spans="1:22" ht="13.5" x14ac:dyDescent="0.25">
      <c r="A2" s="488" t="s">
        <v>77</v>
      </c>
      <c r="B2" s="402"/>
      <c r="C2" s="402"/>
      <c r="D2" s="402"/>
      <c r="E2" s="402"/>
      <c r="F2" s="402"/>
      <c r="G2" s="402"/>
      <c r="H2" s="402"/>
      <c r="I2" s="402"/>
      <c r="J2" s="402"/>
      <c r="K2" s="402"/>
      <c r="L2" s="402"/>
      <c r="M2" s="402"/>
      <c r="N2" s="402"/>
      <c r="O2" s="402"/>
      <c r="P2" s="402"/>
      <c r="Q2" s="402"/>
      <c r="R2" s="402"/>
      <c r="S2" s="402"/>
      <c r="T2" s="402"/>
      <c r="U2" s="402"/>
      <c r="V2" s="402"/>
    </row>
    <row r="3" spans="1:22" x14ac:dyDescent="0.2">
      <c r="A3" s="19"/>
      <c r="B3" s="19"/>
      <c r="C3" s="19"/>
      <c r="D3" s="19"/>
      <c r="E3" s="19"/>
      <c r="F3" s="19"/>
      <c r="G3" s="19"/>
      <c r="H3" s="19"/>
      <c r="I3" s="19"/>
      <c r="J3" s="19"/>
      <c r="K3" s="19"/>
      <c r="L3" s="19"/>
      <c r="M3" s="19"/>
      <c r="N3" s="19"/>
      <c r="O3" s="19"/>
      <c r="P3" s="19"/>
      <c r="Q3" s="19"/>
      <c r="R3" s="19"/>
      <c r="S3" s="19"/>
      <c r="T3" s="19"/>
      <c r="U3" s="19"/>
      <c r="V3" s="19"/>
    </row>
    <row r="4" spans="1:22" ht="19.5" customHeight="1" x14ac:dyDescent="0.25">
      <c r="A4" s="488" t="s">
        <v>217</v>
      </c>
      <c r="B4" s="402"/>
      <c r="C4" s="402"/>
      <c r="D4" s="402"/>
      <c r="E4" s="402"/>
      <c r="F4" s="402"/>
      <c r="G4" s="402"/>
      <c r="H4" s="402"/>
      <c r="I4" s="402"/>
      <c r="J4" s="402"/>
      <c r="K4" s="402"/>
      <c r="L4" s="402"/>
      <c r="M4" s="402"/>
      <c r="N4" s="402"/>
      <c r="O4" s="402"/>
      <c r="P4" s="402"/>
      <c r="Q4" s="402"/>
      <c r="R4" s="402"/>
      <c r="S4" s="402"/>
      <c r="T4" s="402"/>
      <c r="U4" s="402"/>
      <c r="V4" s="402"/>
    </row>
    <row r="5" spans="1:22" ht="13.5" customHeight="1" thickBot="1" x14ac:dyDescent="0.25">
      <c r="A5" s="19"/>
      <c r="B5" s="19"/>
      <c r="C5" s="19"/>
      <c r="D5" s="19"/>
      <c r="E5" s="19"/>
      <c r="F5" s="19"/>
      <c r="G5" s="19"/>
      <c r="H5" s="19"/>
      <c r="I5" s="19"/>
      <c r="J5" s="19"/>
      <c r="K5" s="19"/>
      <c r="L5" s="19"/>
      <c r="M5" s="19"/>
      <c r="N5" s="19"/>
      <c r="O5" s="19"/>
      <c r="P5" s="19"/>
      <c r="Q5" s="19"/>
      <c r="R5" s="19"/>
      <c r="S5" s="19"/>
      <c r="T5" s="19"/>
      <c r="U5" s="19"/>
      <c r="V5" s="19"/>
    </row>
    <row r="6" spans="1:22" ht="15" customHeight="1" thickTop="1" x14ac:dyDescent="0.2">
      <c r="A6" s="417" t="s">
        <v>91</v>
      </c>
      <c r="B6" s="414" t="s">
        <v>378</v>
      </c>
      <c r="C6" s="72" t="s">
        <v>164</v>
      </c>
      <c r="D6" s="72"/>
      <c r="E6" s="72"/>
      <c r="F6" s="72"/>
      <c r="G6" s="72"/>
      <c r="H6" s="72"/>
      <c r="I6" s="72"/>
      <c r="J6" s="72"/>
      <c r="K6" s="72"/>
      <c r="L6" s="72"/>
      <c r="M6" s="72"/>
      <c r="N6" s="73"/>
      <c r="O6" s="72" t="s">
        <v>163</v>
      </c>
      <c r="P6" s="72"/>
      <c r="Q6" s="72"/>
      <c r="R6" s="73"/>
      <c r="S6" s="349"/>
      <c r="T6" s="592" t="s">
        <v>206</v>
      </c>
      <c r="U6" s="350"/>
      <c r="V6" s="349"/>
    </row>
    <row r="7" spans="1:22" ht="15" customHeight="1" x14ac:dyDescent="0.2">
      <c r="A7" s="647"/>
      <c r="B7" s="451"/>
      <c r="C7" s="292" t="s">
        <v>1</v>
      </c>
      <c r="D7" s="351"/>
      <c r="E7" s="351"/>
      <c r="F7" s="352"/>
      <c r="G7" s="292" t="s">
        <v>29</v>
      </c>
      <c r="H7" s="351"/>
      <c r="I7" s="351"/>
      <c r="J7" s="352"/>
      <c r="K7" s="292" t="s">
        <v>0</v>
      </c>
      <c r="L7" s="351"/>
      <c r="M7" s="351"/>
      <c r="N7" s="352"/>
      <c r="O7" s="353" t="s">
        <v>2</v>
      </c>
      <c r="P7" s="61"/>
      <c r="Q7" s="61"/>
      <c r="R7" s="59"/>
      <c r="S7" s="354"/>
      <c r="T7" s="629"/>
      <c r="U7" s="357"/>
      <c r="V7" s="355"/>
    </row>
    <row r="8" spans="1:22" ht="35.25" customHeight="1" x14ac:dyDescent="0.2">
      <c r="A8" s="435"/>
      <c r="B8" s="424"/>
      <c r="C8" s="156" t="s">
        <v>3</v>
      </c>
      <c r="D8" s="156" t="s">
        <v>4</v>
      </c>
      <c r="E8" s="359" t="s">
        <v>402</v>
      </c>
      <c r="F8" s="156" t="s">
        <v>0</v>
      </c>
      <c r="G8" s="156" t="s">
        <v>3</v>
      </c>
      <c r="H8" s="156" t="s">
        <v>4</v>
      </c>
      <c r="I8" s="359" t="s">
        <v>402</v>
      </c>
      <c r="J8" s="156" t="s">
        <v>0</v>
      </c>
      <c r="K8" s="156" t="s">
        <v>3</v>
      </c>
      <c r="L8" s="156" t="s">
        <v>4</v>
      </c>
      <c r="M8" s="359" t="s">
        <v>402</v>
      </c>
      <c r="N8" s="156" t="s">
        <v>0</v>
      </c>
      <c r="O8" s="156" t="s">
        <v>3</v>
      </c>
      <c r="P8" s="156" t="s">
        <v>4</v>
      </c>
      <c r="Q8" s="359" t="s">
        <v>402</v>
      </c>
      <c r="R8" s="156" t="s">
        <v>0</v>
      </c>
      <c r="S8" s="158" t="s">
        <v>3</v>
      </c>
      <c r="T8" s="158" t="s">
        <v>4</v>
      </c>
      <c r="U8" s="360" t="s">
        <v>402</v>
      </c>
      <c r="V8" s="356" t="s">
        <v>0</v>
      </c>
    </row>
    <row r="9" spans="1:22" ht="18.75" customHeight="1" x14ac:dyDescent="0.25">
      <c r="A9" s="196" t="s">
        <v>92</v>
      </c>
      <c r="B9" s="197" t="s">
        <v>81</v>
      </c>
      <c r="C9" s="17">
        <v>0</v>
      </c>
      <c r="D9" s="17">
        <v>0</v>
      </c>
      <c r="E9" s="17">
        <v>0</v>
      </c>
      <c r="F9" s="17">
        <v>0</v>
      </c>
      <c r="G9" s="17">
        <v>0</v>
      </c>
      <c r="H9" s="17">
        <v>0</v>
      </c>
      <c r="I9" s="17">
        <v>0</v>
      </c>
      <c r="J9" s="17">
        <v>0</v>
      </c>
      <c r="K9" s="17">
        <v>0</v>
      </c>
      <c r="L9" s="17">
        <v>0</v>
      </c>
      <c r="M9" s="17">
        <v>0</v>
      </c>
      <c r="N9" s="17">
        <v>0</v>
      </c>
      <c r="O9" s="17">
        <v>0</v>
      </c>
      <c r="P9" s="17">
        <v>0</v>
      </c>
      <c r="Q9" s="17">
        <v>0</v>
      </c>
      <c r="R9" s="17">
        <v>0</v>
      </c>
      <c r="S9" s="18">
        <v>0</v>
      </c>
      <c r="T9" s="18">
        <v>0</v>
      </c>
      <c r="U9" s="18">
        <v>0</v>
      </c>
      <c r="V9" s="74">
        <v>0</v>
      </c>
    </row>
    <row r="10" spans="1:22" ht="18.75" customHeight="1" x14ac:dyDescent="0.25">
      <c r="A10" s="199" t="s">
        <v>93</v>
      </c>
      <c r="B10" s="197" t="s">
        <v>82</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8">
        <v>0</v>
      </c>
      <c r="T10" s="18">
        <v>0</v>
      </c>
      <c r="U10" s="18">
        <v>0</v>
      </c>
      <c r="V10" s="74">
        <v>0</v>
      </c>
    </row>
    <row r="11" spans="1:22" ht="18.75" customHeight="1" x14ac:dyDescent="0.25">
      <c r="A11" s="199" t="s">
        <v>94</v>
      </c>
      <c r="B11" s="200" t="s">
        <v>83</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8">
        <v>0</v>
      </c>
      <c r="T11" s="18">
        <v>0</v>
      </c>
      <c r="U11" s="18">
        <v>0</v>
      </c>
      <c r="V11" s="74">
        <v>0</v>
      </c>
    </row>
    <row r="12" spans="1:22" ht="18.75" customHeight="1" x14ac:dyDescent="0.25">
      <c r="A12" s="199" t="s">
        <v>95</v>
      </c>
      <c r="B12" s="200" t="s">
        <v>84</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8">
        <v>0</v>
      </c>
      <c r="T12" s="18">
        <v>0</v>
      </c>
      <c r="U12" s="18">
        <v>0</v>
      </c>
      <c r="V12" s="74">
        <v>0</v>
      </c>
    </row>
    <row r="13" spans="1:22" ht="18.75" customHeight="1" x14ac:dyDescent="0.25">
      <c r="A13" s="199" t="s">
        <v>96</v>
      </c>
      <c r="B13" s="200" t="s">
        <v>90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8">
        <v>0</v>
      </c>
      <c r="T13" s="18">
        <v>0</v>
      </c>
      <c r="U13" s="18">
        <v>0</v>
      </c>
      <c r="V13" s="74">
        <v>0</v>
      </c>
    </row>
    <row r="14" spans="1:22" ht="18.75" customHeight="1" x14ac:dyDescent="0.25">
      <c r="A14" s="199" t="s">
        <v>97</v>
      </c>
      <c r="B14" s="200" t="s">
        <v>25</v>
      </c>
      <c r="C14" s="17">
        <v>11</v>
      </c>
      <c r="D14" s="17">
        <v>0</v>
      </c>
      <c r="E14" s="17">
        <v>0</v>
      </c>
      <c r="F14" s="17">
        <v>11</v>
      </c>
      <c r="G14" s="17">
        <v>0</v>
      </c>
      <c r="H14" s="17">
        <v>0</v>
      </c>
      <c r="I14" s="17">
        <v>0</v>
      </c>
      <c r="J14" s="17">
        <v>0</v>
      </c>
      <c r="K14" s="17">
        <v>11</v>
      </c>
      <c r="L14" s="17">
        <v>0</v>
      </c>
      <c r="M14" s="17">
        <v>0</v>
      </c>
      <c r="N14" s="17">
        <v>11</v>
      </c>
      <c r="O14" s="17">
        <v>0</v>
      </c>
      <c r="P14" s="17">
        <v>0</v>
      </c>
      <c r="Q14" s="17">
        <v>0</v>
      </c>
      <c r="R14" s="17">
        <v>0</v>
      </c>
      <c r="S14" s="18">
        <v>11</v>
      </c>
      <c r="T14" s="18">
        <v>0</v>
      </c>
      <c r="U14" s="18">
        <v>0</v>
      </c>
      <c r="V14" s="74">
        <v>11</v>
      </c>
    </row>
    <row r="15" spans="1:22" ht="18.75" customHeight="1" x14ac:dyDescent="0.25">
      <c r="A15" s="199" t="s">
        <v>98</v>
      </c>
      <c r="B15" s="197" t="s">
        <v>119</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8">
        <v>0</v>
      </c>
      <c r="T15" s="18">
        <v>0</v>
      </c>
      <c r="U15" s="18">
        <v>0</v>
      </c>
      <c r="V15" s="74">
        <v>0</v>
      </c>
    </row>
    <row r="16" spans="1:22" ht="18.75" customHeight="1" x14ac:dyDescent="0.25">
      <c r="A16" s="199" t="s">
        <v>99</v>
      </c>
      <c r="B16" s="197" t="s">
        <v>85</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8">
        <v>0</v>
      </c>
      <c r="T16" s="18">
        <v>0</v>
      </c>
      <c r="U16" s="18">
        <v>0</v>
      </c>
      <c r="V16" s="74">
        <v>0</v>
      </c>
    </row>
    <row r="17" spans="1:22" ht="18.75" customHeight="1" x14ac:dyDescent="0.25">
      <c r="A17" s="199" t="s">
        <v>48</v>
      </c>
      <c r="B17" s="197" t="s">
        <v>121</v>
      </c>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8">
        <v>0</v>
      </c>
      <c r="T17" s="18">
        <v>0</v>
      </c>
      <c r="U17" s="18">
        <v>0</v>
      </c>
      <c r="V17" s="74">
        <v>0</v>
      </c>
    </row>
    <row r="18" spans="1:22" ht="18.75" customHeight="1" x14ac:dyDescent="0.25">
      <c r="A18" s="199" t="s">
        <v>100</v>
      </c>
      <c r="B18" s="200" t="s">
        <v>86</v>
      </c>
      <c r="C18" s="17">
        <v>0</v>
      </c>
      <c r="D18" s="17">
        <v>10</v>
      </c>
      <c r="E18" s="17">
        <v>0</v>
      </c>
      <c r="F18" s="17">
        <v>10</v>
      </c>
      <c r="G18" s="17">
        <v>0</v>
      </c>
      <c r="H18" s="17">
        <v>0</v>
      </c>
      <c r="I18" s="17">
        <v>0</v>
      </c>
      <c r="J18" s="17">
        <v>0</v>
      </c>
      <c r="K18" s="17">
        <v>0</v>
      </c>
      <c r="L18" s="17">
        <v>10</v>
      </c>
      <c r="M18" s="17">
        <v>0</v>
      </c>
      <c r="N18" s="17">
        <v>10</v>
      </c>
      <c r="O18" s="17">
        <v>0</v>
      </c>
      <c r="P18" s="17">
        <v>0</v>
      </c>
      <c r="Q18" s="17">
        <v>0</v>
      </c>
      <c r="R18" s="17">
        <v>0</v>
      </c>
      <c r="S18" s="18">
        <v>0</v>
      </c>
      <c r="T18" s="18">
        <v>10</v>
      </c>
      <c r="U18" s="18">
        <v>0</v>
      </c>
      <c r="V18" s="74">
        <v>10</v>
      </c>
    </row>
    <row r="19" spans="1:22" ht="18.75" customHeight="1" x14ac:dyDescent="0.25">
      <c r="A19" s="199" t="s">
        <v>101</v>
      </c>
      <c r="B19" s="197" t="s">
        <v>115</v>
      </c>
      <c r="C19" s="17">
        <v>40</v>
      </c>
      <c r="D19" s="17">
        <v>10</v>
      </c>
      <c r="E19" s="17">
        <v>0</v>
      </c>
      <c r="F19" s="17">
        <v>50</v>
      </c>
      <c r="G19" s="17">
        <v>0</v>
      </c>
      <c r="H19" s="17">
        <v>0</v>
      </c>
      <c r="I19" s="17">
        <v>0</v>
      </c>
      <c r="J19" s="17">
        <v>0</v>
      </c>
      <c r="K19" s="17">
        <v>40</v>
      </c>
      <c r="L19" s="17">
        <v>10</v>
      </c>
      <c r="M19" s="17">
        <v>0</v>
      </c>
      <c r="N19" s="17">
        <v>50</v>
      </c>
      <c r="O19" s="17">
        <v>0</v>
      </c>
      <c r="P19" s="17">
        <v>0</v>
      </c>
      <c r="Q19" s="17">
        <v>0</v>
      </c>
      <c r="R19" s="17">
        <v>0</v>
      </c>
      <c r="S19" s="18">
        <v>40</v>
      </c>
      <c r="T19" s="18">
        <v>10</v>
      </c>
      <c r="U19" s="18">
        <v>0</v>
      </c>
      <c r="V19" s="74">
        <v>50</v>
      </c>
    </row>
    <row r="20" spans="1:22" ht="18.75" customHeight="1" x14ac:dyDescent="0.25">
      <c r="A20" s="199" t="s">
        <v>102</v>
      </c>
      <c r="B20" s="197" t="s">
        <v>120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8">
        <v>0</v>
      </c>
      <c r="T20" s="18">
        <v>0</v>
      </c>
      <c r="U20" s="18">
        <v>0</v>
      </c>
      <c r="V20" s="74">
        <v>0</v>
      </c>
    </row>
    <row r="21" spans="1:22" ht="18.75" customHeight="1" x14ac:dyDescent="0.25">
      <c r="A21" s="199" t="s">
        <v>103</v>
      </c>
      <c r="B21" s="197" t="s">
        <v>87</v>
      </c>
      <c r="C21" s="17">
        <v>38</v>
      </c>
      <c r="D21" s="17">
        <v>0</v>
      </c>
      <c r="E21" s="17">
        <v>0</v>
      </c>
      <c r="F21" s="17">
        <v>38</v>
      </c>
      <c r="G21" s="17">
        <v>0</v>
      </c>
      <c r="H21" s="17">
        <v>0</v>
      </c>
      <c r="I21" s="17">
        <v>0</v>
      </c>
      <c r="J21" s="17">
        <v>0</v>
      </c>
      <c r="K21" s="17">
        <v>38</v>
      </c>
      <c r="L21" s="17">
        <v>0</v>
      </c>
      <c r="M21" s="17">
        <v>0</v>
      </c>
      <c r="N21" s="17">
        <v>38</v>
      </c>
      <c r="O21" s="17">
        <v>0</v>
      </c>
      <c r="P21" s="17">
        <v>0</v>
      </c>
      <c r="Q21" s="17">
        <v>0</v>
      </c>
      <c r="R21" s="17">
        <v>0</v>
      </c>
      <c r="S21" s="18">
        <v>38</v>
      </c>
      <c r="T21" s="18">
        <v>0</v>
      </c>
      <c r="U21" s="18">
        <v>0</v>
      </c>
      <c r="V21" s="74">
        <v>38</v>
      </c>
    </row>
    <row r="22" spans="1:22" ht="18.75" customHeight="1" x14ac:dyDescent="0.25">
      <c r="A22" s="199" t="s">
        <v>104</v>
      </c>
      <c r="B22" s="197" t="s">
        <v>88</v>
      </c>
      <c r="C22" s="17">
        <v>39</v>
      </c>
      <c r="D22" s="17">
        <v>261</v>
      </c>
      <c r="E22" s="17">
        <v>0</v>
      </c>
      <c r="F22" s="17">
        <v>300</v>
      </c>
      <c r="G22" s="17">
        <v>0</v>
      </c>
      <c r="H22" s="17">
        <v>0</v>
      </c>
      <c r="I22" s="17">
        <v>0</v>
      </c>
      <c r="J22" s="17">
        <v>0</v>
      </c>
      <c r="K22" s="17">
        <v>39</v>
      </c>
      <c r="L22" s="17">
        <v>261</v>
      </c>
      <c r="M22" s="17">
        <v>0</v>
      </c>
      <c r="N22" s="17">
        <v>300</v>
      </c>
      <c r="O22" s="17">
        <v>0</v>
      </c>
      <c r="P22" s="17">
        <v>19</v>
      </c>
      <c r="Q22" s="17">
        <v>0</v>
      </c>
      <c r="R22" s="17">
        <v>19</v>
      </c>
      <c r="S22" s="18">
        <v>39</v>
      </c>
      <c r="T22" s="18">
        <v>280</v>
      </c>
      <c r="U22" s="18">
        <v>0</v>
      </c>
      <c r="V22" s="74">
        <v>319</v>
      </c>
    </row>
    <row r="23" spans="1:22" ht="18.75" customHeight="1" x14ac:dyDescent="0.25">
      <c r="A23" s="199" t="s">
        <v>105</v>
      </c>
      <c r="B23" s="200" t="s">
        <v>108</v>
      </c>
      <c r="C23" s="17">
        <v>891</v>
      </c>
      <c r="D23" s="17">
        <v>145</v>
      </c>
      <c r="E23" s="17">
        <v>0</v>
      </c>
      <c r="F23" s="17">
        <v>1036</v>
      </c>
      <c r="G23" s="17">
        <v>0</v>
      </c>
      <c r="H23" s="17">
        <v>0</v>
      </c>
      <c r="I23" s="17">
        <v>0</v>
      </c>
      <c r="J23" s="17">
        <v>0</v>
      </c>
      <c r="K23" s="17">
        <v>891</v>
      </c>
      <c r="L23" s="17">
        <v>145</v>
      </c>
      <c r="M23" s="17">
        <v>0</v>
      </c>
      <c r="N23" s="17">
        <v>1036</v>
      </c>
      <c r="O23" s="17">
        <v>30</v>
      </c>
      <c r="P23" s="17">
        <v>96</v>
      </c>
      <c r="Q23" s="17">
        <v>0</v>
      </c>
      <c r="R23" s="17">
        <v>126</v>
      </c>
      <c r="S23" s="18">
        <v>921</v>
      </c>
      <c r="T23" s="18">
        <v>241</v>
      </c>
      <c r="U23" s="18">
        <v>0</v>
      </c>
      <c r="V23" s="74">
        <v>1162</v>
      </c>
    </row>
    <row r="24" spans="1:22" ht="18.75" customHeight="1" x14ac:dyDescent="0.25">
      <c r="A24" s="199" t="s">
        <v>106</v>
      </c>
      <c r="B24" s="200" t="s">
        <v>89</v>
      </c>
      <c r="C24" s="17">
        <v>0</v>
      </c>
      <c r="D24" s="17">
        <v>0</v>
      </c>
      <c r="E24" s="17">
        <v>0</v>
      </c>
      <c r="F24" s="17">
        <v>0</v>
      </c>
      <c r="G24" s="17">
        <v>0</v>
      </c>
      <c r="H24" s="17">
        <v>0</v>
      </c>
      <c r="I24" s="17">
        <v>0</v>
      </c>
      <c r="J24" s="17">
        <v>0</v>
      </c>
      <c r="K24" s="17">
        <v>0</v>
      </c>
      <c r="L24" s="17">
        <v>0</v>
      </c>
      <c r="M24" s="17">
        <v>0</v>
      </c>
      <c r="N24" s="17">
        <v>0</v>
      </c>
      <c r="O24" s="17">
        <v>0</v>
      </c>
      <c r="P24" s="17">
        <v>0</v>
      </c>
      <c r="Q24" s="17">
        <v>0</v>
      </c>
      <c r="R24" s="17">
        <v>0</v>
      </c>
      <c r="S24" s="18">
        <v>0</v>
      </c>
      <c r="T24" s="18">
        <v>0</v>
      </c>
      <c r="U24" s="18">
        <v>0</v>
      </c>
      <c r="V24" s="74">
        <v>0</v>
      </c>
    </row>
    <row r="25" spans="1:22" ht="18.75" customHeight="1" x14ac:dyDescent="0.25">
      <c r="A25" s="199" t="s">
        <v>107</v>
      </c>
      <c r="B25" s="200" t="s">
        <v>109</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8">
        <v>0</v>
      </c>
      <c r="T25" s="18">
        <v>0</v>
      </c>
      <c r="U25" s="18">
        <v>0</v>
      </c>
      <c r="V25" s="74">
        <v>0</v>
      </c>
    </row>
    <row r="26" spans="1:22" ht="18.75" customHeight="1" x14ac:dyDescent="0.25">
      <c r="A26" s="201" t="s">
        <v>401</v>
      </c>
      <c r="B26" s="202" t="s">
        <v>402</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8">
        <v>0</v>
      </c>
      <c r="T26" s="18">
        <v>0</v>
      </c>
      <c r="U26" s="18">
        <v>0</v>
      </c>
      <c r="V26" s="74">
        <v>0</v>
      </c>
    </row>
    <row r="27" spans="1:22" s="174" customFormat="1" ht="18.75" customHeight="1" thickBot="1" x14ac:dyDescent="0.3">
      <c r="A27" s="382"/>
      <c r="B27" s="64" t="s">
        <v>0</v>
      </c>
      <c r="C27" s="65">
        <v>1019</v>
      </c>
      <c r="D27" s="65">
        <v>426</v>
      </c>
      <c r="E27" s="65">
        <v>0</v>
      </c>
      <c r="F27" s="65">
        <v>1445</v>
      </c>
      <c r="G27" s="65">
        <v>0</v>
      </c>
      <c r="H27" s="65">
        <v>0</v>
      </c>
      <c r="I27" s="65">
        <v>0</v>
      </c>
      <c r="J27" s="65">
        <v>0</v>
      </c>
      <c r="K27" s="65">
        <v>1019</v>
      </c>
      <c r="L27" s="65">
        <v>426</v>
      </c>
      <c r="M27" s="65">
        <v>0</v>
      </c>
      <c r="N27" s="65">
        <v>1445</v>
      </c>
      <c r="O27" s="65">
        <v>30</v>
      </c>
      <c r="P27" s="65">
        <v>115</v>
      </c>
      <c r="Q27" s="65">
        <v>0</v>
      </c>
      <c r="R27" s="65">
        <v>145</v>
      </c>
      <c r="S27" s="65">
        <v>1049</v>
      </c>
      <c r="T27" s="65">
        <v>541</v>
      </c>
      <c r="U27" s="65">
        <v>0</v>
      </c>
      <c r="V27" s="65">
        <v>1590</v>
      </c>
    </row>
    <row r="28" spans="1:22" ht="13.5" customHeight="1" thickTop="1" x14ac:dyDescent="0.25">
      <c r="A28" s="193" t="s">
        <v>224</v>
      </c>
      <c r="B28" s="373"/>
      <c r="C28" s="270"/>
      <c r="D28" s="270"/>
      <c r="E28" s="270"/>
      <c r="F28" s="270"/>
      <c r="G28" s="270"/>
      <c r="H28" s="270"/>
      <c r="I28" s="270"/>
      <c r="J28" s="270"/>
      <c r="K28" s="270"/>
      <c r="L28" s="270"/>
      <c r="M28" s="270"/>
      <c r="N28" s="270"/>
      <c r="O28" s="270"/>
      <c r="P28" s="270"/>
      <c r="Q28" s="270"/>
      <c r="R28" s="270"/>
      <c r="S28" s="270"/>
      <c r="T28" s="270"/>
      <c r="U28" s="270"/>
      <c r="V28" s="270"/>
    </row>
    <row r="29" spans="1:22" ht="12.75" customHeight="1" x14ac:dyDescent="0.2">
      <c r="A29" s="205" t="s">
        <v>379</v>
      </c>
      <c r="B29" s="19"/>
      <c r="C29" s="19"/>
      <c r="D29" s="19"/>
      <c r="E29" s="19"/>
      <c r="F29" s="19"/>
      <c r="G29" s="19"/>
      <c r="H29" s="19"/>
      <c r="I29" s="19"/>
      <c r="J29" s="19"/>
      <c r="K29" s="19"/>
      <c r="L29" s="19"/>
      <c r="M29" s="19"/>
      <c r="N29" s="19"/>
      <c r="O29" s="19"/>
      <c r="P29" s="19"/>
      <c r="Q29" s="19"/>
      <c r="R29" s="19"/>
      <c r="S29" s="19"/>
      <c r="T29" s="19"/>
      <c r="U29" s="19"/>
      <c r="V29" s="19"/>
    </row>
    <row r="30" spans="1:22" x14ac:dyDescent="0.2">
      <c r="A30" s="193" t="s">
        <v>372</v>
      </c>
      <c r="B30" s="19"/>
      <c r="C30" s="19"/>
      <c r="D30" s="19"/>
      <c r="E30" s="19"/>
      <c r="F30" s="19"/>
      <c r="G30" s="19"/>
      <c r="H30" s="19"/>
      <c r="I30" s="19"/>
      <c r="J30" s="19"/>
      <c r="K30" s="19"/>
      <c r="L30" s="19"/>
      <c r="M30" s="19"/>
      <c r="N30" s="19"/>
      <c r="O30" s="19"/>
      <c r="P30" s="19"/>
      <c r="Q30" s="19"/>
      <c r="R30" s="19"/>
      <c r="S30" s="19"/>
      <c r="T30" s="19"/>
      <c r="U30" s="19"/>
      <c r="V30" s="19"/>
    </row>
  </sheetData>
  <mergeCells count="5">
    <mergeCell ref="A6:A8"/>
    <mergeCell ref="B6:B8"/>
    <mergeCell ref="A2:V2"/>
    <mergeCell ref="A4:V4"/>
    <mergeCell ref="T6:T7"/>
  </mergeCells>
  <pageMargins left="0.19685039370078741" right="0.11811023622047245" top="1.3385826771653544" bottom="0.74803149606299213" header="0.31496062992125984" footer="0.31496062992125984"/>
  <pageSetup paperSize="14" scale="63"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zoomScale="80" zoomScaleNormal="80" workbookViewId="0"/>
  </sheetViews>
  <sheetFormatPr baseColWidth="10" defaultRowHeight="12.75" x14ac:dyDescent="0.2"/>
  <cols>
    <col min="1" max="1" width="44.85546875" style="1" customWidth="1"/>
    <col min="2" max="2" width="13.85546875" style="1" customWidth="1"/>
    <col min="3" max="4" width="12.42578125" style="1" customWidth="1"/>
    <col min="5" max="5" width="12.5703125" style="1" customWidth="1"/>
    <col min="6" max="6" width="28" style="1" bestFit="1" customWidth="1"/>
    <col min="7" max="16384" width="11.42578125" style="1"/>
  </cols>
  <sheetData>
    <row r="1" spans="1:6" ht="15.75" x14ac:dyDescent="0.25">
      <c r="A1" s="183" t="s">
        <v>407</v>
      </c>
      <c r="B1" s="227"/>
      <c r="C1" s="227"/>
      <c r="D1" s="227"/>
      <c r="E1" s="227"/>
      <c r="F1" s="227"/>
    </row>
    <row r="2" spans="1:6" ht="18" customHeight="1" x14ac:dyDescent="0.25">
      <c r="A2" s="14" t="s">
        <v>343</v>
      </c>
      <c r="B2" s="280"/>
      <c r="C2" s="280"/>
      <c r="D2" s="280"/>
      <c r="E2" s="280"/>
      <c r="F2" s="280"/>
    </row>
    <row r="3" spans="1:6" x14ac:dyDescent="0.2">
      <c r="A3" s="227"/>
      <c r="B3" s="227"/>
      <c r="C3" s="227"/>
      <c r="D3" s="227"/>
      <c r="E3" s="227"/>
      <c r="F3" s="227"/>
    </row>
    <row r="4" spans="1:6" ht="41.25" customHeight="1" x14ac:dyDescent="0.25">
      <c r="A4" s="102" t="s">
        <v>305</v>
      </c>
      <c r="B4" s="16"/>
      <c r="C4" s="16"/>
      <c r="D4" s="16"/>
      <c r="E4" s="16"/>
      <c r="F4" s="16"/>
    </row>
    <row r="5" spans="1:6" ht="13.5" customHeight="1" thickBot="1" x14ac:dyDescent="0.25">
      <c r="A5" s="227"/>
      <c r="B5" s="371"/>
      <c r="C5" s="371"/>
      <c r="D5" s="371"/>
      <c r="E5" s="371"/>
      <c r="F5" s="371"/>
    </row>
    <row r="6" spans="1:6" ht="15" customHeight="1" thickTop="1" x14ac:dyDescent="0.2">
      <c r="A6" s="73"/>
      <c r="B6" s="72" t="s">
        <v>30</v>
      </c>
      <c r="C6" s="72"/>
      <c r="D6" s="72"/>
      <c r="E6" s="73"/>
      <c r="F6" s="161" t="s">
        <v>14</v>
      </c>
    </row>
    <row r="7" spans="1:6" ht="15" customHeight="1" x14ac:dyDescent="0.2">
      <c r="A7" s="66" t="s">
        <v>15</v>
      </c>
      <c r="B7" s="61" t="s">
        <v>16</v>
      </c>
      <c r="C7" s="61"/>
      <c r="D7" s="61"/>
      <c r="E7" s="59"/>
      <c r="F7" s="162" t="s">
        <v>17</v>
      </c>
    </row>
    <row r="8" spans="1:6" ht="47.25" customHeight="1" x14ac:dyDescent="0.2">
      <c r="A8" s="75"/>
      <c r="B8" s="156" t="s">
        <v>3</v>
      </c>
      <c r="C8" s="156" t="s">
        <v>4</v>
      </c>
      <c r="D8" s="375" t="s">
        <v>402</v>
      </c>
      <c r="E8" s="156" t="s">
        <v>0</v>
      </c>
      <c r="F8" s="163" t="s">
        <v>12</v>
      </c>
    </row>
    <row r="9" spans="1:6" ht="21.75" customHeight="1" x14ac:dyDescent="0.25">
      <c r="A9" s="152" t="s">
        <v>287</v>
      </c>
      <c r="B9" s="37"/>
      <c r="C9" s="17"/>
      <c r="D9" s="17"/>
      <c r="E9" s="17"/>
      <c r="F9" s="74"/>
    </row>
    <row r="10" spans="1:6" ht="27.75" customHeight="1" x14ac:dyDescent="0.25">
      <c r="A10" s="104" t="s">
        <v>289</v>
      </c>
      <c r="B10" s="17"/>
      <c r="C10" s="17"/>
      <c r="D10" s="17"/>
      <c r="E10" s="17"/>
      <c r="F10" s="74"/>
    </row>
    <row r="11" spans="1:6" ht="18.75" customHeight="1" x14ac:dyDescent="0.25">
      <c r="A11" s="76" t="s">
        <v>127</v>
      </c>
      <c r="B11" s="17">
        <v>19</v>
      </c>
      <c r="C11" s="17">
        <v>1</v>
      </c>
      <c r="D11" s="17">
        <v>0</v>
      </c>
      <c r="E11" s="17">
        <v>20</v>
      </c>
      <c r="F11" s="74">
        <v>38823.262000000002</v>
      </c>
    </row>
    <row r="12" spans="1:6" ht="18.75" customHeight="1" x14ac:dyDescent="0.25">
      <c r="A12" s="76" t="s">
        <v>8</v>
      </c>
      <c r="B12" s="17">
        <v>0</v>
      </c>
      <c r="C12" s="17">
        <v>1</v>
      </c>
      <c r="D12" s="17">
        <v>0</v>
      </c>
      <c r="E12" s="17">
        <v>1</v>
      </c>
      <c r="F12" s="74">
        <v>2329.9679999999998</v>
      </c>
    </row>
    <row r="13" spans="1:6" ht="18.75" customHeight="1" x14ac:dyDescent="0.25">
      <c r="A13" s="76" t="s">
        <v>9</v>
      </c>
      <c r="B13" s="17">
        <v>5</v>
      </c>
      <c r="C13" s="17">
        <v>2</v>
      </c>
      <c r="D13" s="17">
        <v>0</v>
      </c>
      <c r="E13" s="17">
        <v>7</v>
      </c>
      <c r="F13" s="74">
        <v>18978.68</v>
      </c>
    </row>
    <row r="14" spans="1:6" ht="27.75" customHeight="1" x14ac:dyDescent="0.25">
      <c r="A14" s="104" t="s">
        <v>290</v>
      </c>
      <c r="B14" s="17"/>
      <c r="C14" s="17"/>
      <c r="D14" s="17"/>
      <c r="E14" s="17"/>
      <c r="F14" s="74"/>
    </row>
    <row r="15" spans="1:6" ht="18.75" customHeight="1" x14ac:dyDescent="0.25">
      <c r="A15" s="76" t="s">
        <v>127</v>
      </c>
      <c r="B15" s="17">
        <v>0</v>
      </c>
      <c r="C15" s="17">
        <v>0</v>
      </c>
      <c r="D15" s="17">
        <v>0</v>
      </c>
      <c r="E15" s="17">
        <v>0</v>
      </c>
      <c r="F15" s="74">
        <v>0</v>
      </c>
    </row>
    <row r="16" spans="1:6" ht="18.75" customHeight="1" x14ac:dyDescent="0.25">
      <c r="A16" s="76" t="s">
        <v>8</v>
      </c>
      <c r="B16" s="17">
        <v>0</v>
      </c>
      <c r="C16" s="17">
        <v>0</v>
      </c>
      <c r="D16" s="17">
        <v>0</v>
      </c>
      <c r="E16" s="17">
        <v>0</v>
      </c>
      <c r="F16" s="74">
        <v>0</v>
      </c>
    </row>
    <row r="17" spans="1:6" ht="18.75" customHeight="1" x14ac:dyDescent="0.25">
      <c r="A17" s="76" t="s">
        <v>9</v>
      </c>
      <c r="B17" s="17">
        <v>0</v>
      </c>
      <c r="C17" s="17">
        <v>0</v>
      </c>
      <c r="D17" s="17">
        <v>0</v>
      </c>
      <c r="E17" s="17">
        <v>0</v>
      </c>
      <c r="F17" s="74">
        <v>0</v>
      </c>
    </row>
    <row r="18" spans="1:6" ht="30.75" customHeight="1" x14ac:dyDescent="0.25">
      <c r="A18" s="152" t="s">
        <v>294</v>
      </c>
      <c r="B18" s="17"/>
      <c r="C18" s="17"/>
      <c r="D18" s="17"/>
      <c r="E18" s="17"/>
      <c r="F18" s="74"/>
    </row>
    <row r="19" spans="1:6" ht="18.75" customHeight="1" x14ac:dyDescent="0.25">
      <c r="A19" s="76" t="s">
        <v>127</v>
      </c>
      <c r="B19" s="17">
        <v>0</v>
      </c>
      <c r="C19" s="17">
        <v>0</v>
      </c>
      <c r="D19" s="17">
        <v>0</v>
      </c>
      <c r="E19" s="17">
        <v>0</v>
      </c>
      <c r="F19" s="74">
        <v>0</v>
      </c>
    </row>
    <row r="20" spans="1:6" ht="18.75" customHeight="1" x14ac:dyDescent="0.25">
      <c r="A20" s="76" t="s">
        <v>8</v>
      </c>
      <c r="B20" s="17">
        <v>0</v>
      </c>
      <c r="C20" s="17">
        <v>0</v>
      </c>
      <c r="D20" s="17">
        <v>0</v>
      </c>
      <c r="E20" s="17">
        <v>0</v>
      </c>
      <c r="F20" s="74">
        <v>0</v>
      </c>
    </row>
    <row r="21" spans="1:6" ht="18.75" customHeight="1" x14ac:dyDescent="0.25">
      <c r="A21" s="76" t="s">
        <v>9</v>
      </c>
      <c r="B21" s="17">
        <v>0</v>
      </c>
      <c r="C21" s="17">
        <v>0</v>
      </c>
      <c r="D21" s="17">
        <v>0</v>
      </c>
      <c r="E21" s="17">
        <v>0</v>
      </c>
      <c r="F21" s="74">
        <v>0</v>
      </c>
    </row>
    <row r="22" spans="1:6" ht="18.75" customHeight="1" thickBot="1" x14ac:dyDescent="0.3">
      <c r="A22" s="64" t="s">
        <v>0</v>
      </c>
      <c r="B22" s="173">
        <v>24</v>
      </c>
      <c r="C22" s="173">
        <v>4</v>
      </c>
      <c r="D22" s="173">
        <v>0</v>
      </c>
      <c r="E22" s="173">
        <v>28</v>
      </c>
      <c r="F22" s="173">
        <v>60131.91</v>
      </c>
    </row>
    <row r="23" spans="1:6" ht="24.75" customHeight="1" thickTop="1" x14ac:dyDescent="0.2">
      <c r="A23" s="568" t="s">
        <v>306</v>
      </c>
      <c r="B23" s="569"/>
      <c r="C23" s="569"/>
      <c r="D23" s="569"/>
      <c r="E23" s="569"/>
      <c r="F23" s="569"/>
    </row>
  </sheetData>
  <mergeCells count="1">
    <mergeCell ref="A23:F23"/>
  </mergeCells>
  <pageMargins left="0.9055118110236221" right="0.31496062992125984" top="1.1417322834645669" bottom="0.74803149606299213" header="0.31496062992125984" footer="0.31496062992125984"/>
  <pageSetup paperSize="14" scale="86"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90" zoomScaleNormal="90"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183" t="s">
        <v>407</v>
      </c>
      <c r="B1" s="183"/>
      <c r="C1" s="20"/>
      <c r="D1" s="20"/>
      <c r="E1" s="20"/>
      <c r="F1" s="20"/>
      <c r="G1" s="20"/>
      <c r="H1" s="20"/>
      <c r="I1" s="20"/>
    </row>
    <row r="2" spans="1:9" ht="18" customHeight="1" x14ac:dyDescent="0.25">
      <c r="A2" s="393" t="s">
        <v>177</v>
      </c>
      <c r="B2" s="393"/>
      <c r="C2" s="402"/>
      <c r="D2" s="402"/>
      <c r="E2" s="402"/>
      <c r="F2" s="402"/>
      <c r="G2" s="402"/>
      <c r="H2" s="402"/>
      <c r="I2" s="402"/>
    </row>
    <row r="3" spans="1:9" x14ac:dyDescent="0.2">
      <c r="A3" s="20"/>
      <c r="B3" s="20"/>
      <c r="C3" s="20"/>
      <c r="D3" s="20"/>
      <c r="E3" s="20"/>
      <c r="F3" s="20"/>
      <c r="G3" s="20"/>
      <c r="H3" s="20"/>
      <c r="I3" s="20"/>
    </row>
    <row r="4" spans="1:9" ht="31.5" customHeight="1" x14ac:dyDescent="0.25">
      <c r="A4" s="401" t="s">
        <v>295</v>
      </c>
      <c r="B4" s="401"/>
      <c r="C4" s="393"/>
      <c r="D4" s="393"/>
      <c r="E4" s="393"/>
      <c r="F4" s="393"/>
      <c r="G4" s="393"/>
      <c r="H4" s="393"/>
      <c r="I4" s="393"/>
    </row>
    <row r="5" spans="1:9" ht="13.5" thickBot="1" x14ac:dyDescent="0.25">
      <c r="A5" s="20"/>
      <c r="B5" s="20"/>
      <c r="C5" s="20"/>
      <c r="D5" s="20"/>
      <c r="E5" s="20"/>
      <c r="F5" s="20"/>
      <c r="G5" s="20"/>
      <c r="H5" s="20"/>
      <c r="I5" s="20"/>
    </row>
    <row r="6" spans="1:9" ht="30.75" customHeight="1" thickTop="1" x14ac:dyDescent="0.2">
      <c r="A6" s="391" t="s">
        <v>26</v>
      </c>
      <c r="B6" s="405" t="s">
        <v>135</v>
      </c>
      <c r="C6" s="444"/>
      <c r="D6" s="398" t="s">
        <v>259</v>
      </c>
      <c r="E6" s="439"/>
      <c r="F6" s="439"/>
      <c r="G6" s="440"/>
      <c r="H6" s="437" t="s">
        <v>144</v>
      </c>
      <c r="I6" s="389" t="s">
        <v>134</v>
      </c>
    </row>
    <row r="7" spans="1:9" ht="18.75" customHeight="1" x14ac:dyDescent="0.2">
      <c r="A7" s="443"/>
      <c r="B7" s="208" t="s">
        <v>261</v>
      </c>
      <c r="C7" s="211" t="s">
        <v>249</v>
      </c>
      <c r="D7" s="210" t="s">
        <v>261</v>
      </c>
      <c r="E7" s="211" t="s">
        <v>249</v>
      </c>
      <c r="F7" s="212" t="s">
        <v>3</v>
      </c>
      <c r="G7" s="213" t="s">
        <v>4</v>
      </c>
      <c r="H7" s="424"/>
      <c r="I7" s="430"/>
    </row>
    <row r="8" spans="1:9" ht="15.75" x14ac:dyDescent="0.25">
      <c r="A8" s="234" t="s">
        <v>32</v>
      </c>
      <c r="B8" s="168">
        <v>0</v>
      </c>
      <c r="C8" s="168">
        <v>0</v>
      </c>
      <c r="D8" s="168">
        <v>0</v>
      </c>
      <c r="E8" s="168">
        <v>0</v>
      </c>
      <c r="F8" s="168">
        <v>0</v>
      </c>
      <c r="G8" s="168">
        <v>0</v>
      </c>
      <c r="H8" s="166">
        <v>0</v>
      </c>
      <c r="I8" s="168">
        <v>0</v>
      </c>
    </row>
    <row r="9" spans="1:9" ht="15.75" x14ac:dyDescent="0.25">
      <c r="A9" s="175" t="s">
        <v>33</v>
      </c>
      <c r="B9" s="168">
        <v>0</v>
      </c>
      <c r="C9" s="168">
        <v>0</v>
      </c>
      <c r="D9" s="168">
        <v>0</v>
      </c>
      <c r="E9" s="168">
        <v>0</v>
      </c>
      <c r="F9" s="168">
        <v>0</v>
      </c>
      <c r="G9" s="168">
        <v>0</v>
      </c>
      <c r="H9" s="166">
        <v>0</v>
      </c>
      <c r="I9" s="168">
        <v>0</v>
      </c>
    </row>
    <row r="10" spans="1:9" ht="15.75" x14ac:dyDescent="0.25">
      <c r="A10" s="175" t="s">
        <v>34</v>
      </c>
      <c r="B10" s="168">
        <v>1</v>
      </c>
      <c r="C10" s="168">
        <v>0</v>
      </c>
      <c r="D10" s="168">
        <v>5144</v>
      </c>
      <c r="E10" s="168">
        <v>0</v>
      </c>
      <c r="F10" s="168">
        <v>4652</v>
      </c>
      <c r="G10" s="168">
        <v>492</v>
      </c>
      <c r="H10" s="166">
        <v>10926215.241</v>
      </c>
      <c r="I10" s="168">
        <v>133414.90100000001</v>
      </c>
    </row>
    <row r="11" spans="1:9" ht="15.75" x14ac:dyDescent="0.25">
      <c r="A11" s="175" t="s">
        <v>35</v>
      </c>
      <c r="B11" s="168">
        <v>1</v>
      </c>
      <c r="C11" s="168">
        <v>0</v>
      </c>
      <c r="D11" s="168">
        <v>1473</v>
      </c>
      <c r="E11" s="168">
        <v>0</v>
      </c>
      <c r="F11" s="168">
        <v>1376</v>
      </c>
      <c r="G11" s="168">
        <v>97</v>
      </c>
      <c r="H11" s="166">
        <v>2593848.5890000002</v>
      </c>
      <c r="I11" s="168">
        <v>35512.911</v>
      </c>
    </row>
    <row r="12" spans="1:9" ht="15.75" x14ac:dyDescent="0.25">
      <c r="A12" s="175" t="s">
        <v>36</v>
      </c>
      <c r="B12" s="168">
        <v>0</v>
      </c>
      <c r="C12" s="168">
        <v>0</v>
      </c>
      <c r="D12" s="168">
        <v>0</v>
      </c>
      <c r="E12" s="168">
        <v>0</v>
      </c>
      <c r="F12" s="168">
        <v>0</v>
      </c>
      <c r="G12" s="168">
        <v>0</v>
      </c>
      <c r="H12" s="166">
        <v>0</v>
      </c>
      <c r="I12" s="168">
        <v>0</v>
      </c>
    </row>
    <row r="13" spans="1:9" ht="15.75" x14ac:dyDescent="0.25">
      <c r="A13" s="175" t="s">
        <v>37</v>
      </c>
      <c r="B13" s="168">
        <v>1</v>
      </c>
      <c r="C13" s="168">
        <v>0</v>
      </c>
      <c r="D13" s="168">
        <v>1581</v>
      </c>
      <c r="E13" s="168">
        <v>0</v>
      </c>
      <c r="F13" s="168">
        <v>1492</v>
      </c>
      <c r="G13" s="168">
        <v>89</v>
      </c>
      <c r="H13" s="166">
        <v>3350999.9509999999</v>
      </c>
      <c r="I13" s="168">
        <v>40763.807000000001</v>
      </c>
    </row>
    <row r="14" spans="1:9" ht="15.75" x14ac:dyDescent="0.25">
      <c r="A14" s="175" t="s">
        <v>38</v>
      </c>
      <c r="B14" s="168">
        <v>1</v>
      </c>
      <c r="C14" s="168">
        <v>0</v>
      </c>
      <c r="D14" s="168">
        <v>4053</v>
      </c>
      <c r="E14" s="168">
        <v>0</v>
      </c>
      <c r="F14" s="168">
        <v>3818</v>
      </c>
      <c r="G14" s="168">
        <v>235</v>
      </c>
      <c r="H14" s="166">
        <v>8404988.5490000006</v>
      </c>
      <c r="I14" s="168">
        <v>87018.926999999996</v>
      </c>
    </row>
    <row r="15" spans="1:9" ht="15.75" x14ac:dyDescent="0.25">
      <c r="A15" s="175" t="s">
        <v>39</v>
      </c>
      <c r="B15" s="168">
        <v>0</v>
      </c>
      <c r="C15" s="168">
        <v>0</v>
      </c>
      <c r="D15" s="168">
        <v>0</v>
      </c>
      <c r="E15" s="168">
        <v>0</v>
      </c>
      <c r="F15" s="168">
        <v>0</v>
      </c>
      <c r="G15" s="168">
        <v>0</v>
      </c>
      <c r="H15" s="166">
        <v>0</v>
      </c>
      <c r="I15" s="168">
        <v>0</v>
      </c>
    </row>
    <row r="16" spans="1:9" ht="15.75" x14ac:dyDescent="0.25">
      <c r="A16" s="175" t="s">
        <v>400</v>
      </c>
      <c r="B16" s="168">
        <v>0</v>
      </c>
      <c r="C16" s="168">
        <v>0</v>
      </c>
      <c r="D16" s="168">
        <v>0</v>
      </c>
      <c r="E16" s="168">
        <v>0</v>
      </c>
      <c r="F16" s="168">
        <v>0</v>
      </c>
      <c r="G16" s="168">
        <v>0</v>
      </c>
      <c r="H16" s="166">
        <v>0</v>
      </c>
      <c r="I16" s="168">
        <v>0</v>
      </c>
    </row>
    <row r="17" spans="1:9" ht="15.75" x14ac:dyDescent="0.25">
      <c r="A17" s="175" t="s">
        <v>40</v>
      </c>
      <c r="B17" s="168">
        <v>0</v>
      </c>
      <c r="C17" s="168">
        <v>0</v>
      </c>
      <c r="D17" s="168">
        <v>0</v>
      </c>
      <c r="E17" s="168">
        <v>0</v>
      </c>
      <c r="F17" s="168">
        <v>0</v>
      </c>
      <c r="G17" s="168">
        <v>0</v>
      </c>
      <c r="H17" s="166">
        <v>0</v>
      </c>
      <c r="I17" s="168">
        <v>0</v>
      </c>
    </row>
    <row r="18" spans="1:9" ht="15.75" x14ac:dyDescent="0.25">
      <c r="A18" s="175" t="s">
        <v>41</v>
      </c>
      <c r="B18" s="168">
        <v>0</v>
      </c>
      <c r="C18" s="168">
        <v>0</v>
      </c>
      <c r="D18" s="168">
        <v>0</v>
      </c>
      <c r="E18" s="168">
        <v>0</v>
      </c>
      <c r="F18" s="168">
        <v>0</v>
      </c>
      <c r="G18" s="168">
        <v>0</v>
      </c>
      <c r="H18" s="166">
        <v>0</v>
      </c>
      <c r="I18" s="168">
        <v>0</v>
      </c>
    </row>
    <row r="19" spans="1:9" ht="15.75" x14ac:dyDescent="0.25">
      <c r="A19" s="175" t="s">
        <v>42</v>
      </c>
      <c r="B19" s="168">
        <v>0</v>
      </c>
      <c r="C19" s="168">
        <v>0</v>
      </c>
      <c r="D19" s="168">
        <v>0</v>
      </c>
      <c r="E19" s="168">
        <v>0</v>
      </c>
      <c r="F19" s="168">
        <v>0</v>
      </c>
      <c r="G19" s="168">
        <v>0</v>
      </c>
      <c r="H19" s="166">
        <v>0</v>
      </c>
      <c r="I19" s="168">
        <v>0</v>
      </c>
    </row>
    <row r="20" spans="1:9" ht="15.75" x14ac:dyDescent="0.25">
      <c r="A20" s="239" t="s">
        <v>43</v>
      </c>
      <c r="B20" s="168">
        <v>0</v>
      </c>
      <c r="C20" s="168">
        <v>0</v>
      </c>
      <c r="D20" s="168">
        <v>0</v>
      </c>
      <c r="E20" s="168">
        <v>0</v>
      </c>
      <c r="F20" s="168">
        <v>0</v>
      </c>
      <c r="G20" s="168">
        <v>0</v>
      </c>
      <c r="H20" s="166">
        <v>0</v>
      </c>
      <c r="I20" s="168">
        <v>0</v>
      </c>
    </row>
    <row r="21" spans="1:9" ht="15.75" x14ac:dyDescent="0.25">
      <c r="A21" s="239" t="s">
        <v>44</v>
      </c>
      <c r="B21" s="168">
        <v>0</v>
      </c>
      <c r="C21" s="168">
        <v>0</v>
      </c>
      <c r="D21" s="168">
        <v>0</v>
      </c>
      <c r="E21" s="168">
        <v>0</v>
      </c>
      <c r="F21" s="168">
        <v>0</v>
      </c>
      <c r="G21" s="168">
        <v>0</v>
      </c>
      <c r="H21" s="166">
        <v>0</v>
      </c>
      <c r="I21" s="168">
        <v>0</v>
      </c>
    </row>
    <row r="22" spans="1:9" ht="15.75" x14ac:dyDescent="0.25">
      <c r="A22" s="175" t="s">
        <v>45</v>
      </c>
      <c r="B22" s="168">
        <v>0</v>
      </c>
      <c r="C22" s="168">
        <v>0</v>
      </c>
      <c r="D22" s="168">
        <v>0</v>
      </c>
      <c r="E22" s="168">
        <v>0</v>
      </c>
      <c r="F22" s="168">
        <v>0</v>
      </c>
      <c r="G22" s="168">
        <v>0</v>
      </c>
      <c r="H22" s="166">
        <v>0</v>
      </c>
      <c r="I22" s="168">
        <v>0</v>
      </c>
    </row>
    <row r="23" spans="1:9" ht="15.75" x14ac:dyDescent="0.25">
      <c r="A23" s="175" t="s">
        <v>46</v>
      </c>
      <c r="B23" s="168">
        <v>1</v>
      </c>
      <c r="C23" s="168">
        <v>0</v>
      </c>
      <c r="D23" s="168">
        <v>9496</v>
      </c>
      <c r="E23" s="168">
        <v>0</v>
      </c>
      <c r="F23" s="168">
        <v>3752</v>
      </c>
      <c r="G23" s="168">
        <v>5744</v>
      </c>
      <c r="H23" s="166">
        <v>12094950.521</v>
      </c>
      <c r="I23" s="168">
        <v>60237.603000000003</v>
      </c>
    </row>
    <row r="24" spans="1:9" ht="15.75" x14ac:dyDescent="0.25">
      <c r="A24" s="202" t="s">
        <v>402</v>
      </c>
      <c r="B24" s="168">
        <v>0</v>
      </c>
      <c r="C24" s="168">
        <v>0</v>
      </c>
      <c r="D24" s="168">
        <v>0</v>
      </c>
      <c r="E24" s="168">
        <v>0</v>
      </c>
      <c r="F24" s="168">
        <v>0</v>
      </c>
      <c r="G24" s="168">
        <v>0</v>
      </c>
      <c r="H24" s="166">
        <v>0</v>
      </c>
      <c r="I24" s="168">
        <v>0</v>
      </c>
    </row>
    <row r="25" spans="1:9" ht="16.5" thickBot="1" x14ac:dyDescent="0.3">
      <c r="A25" s="190" t="s">
        <v>0</v>
      </c>
      <c r="B25" s="191">
        <v>5</v>
      </c>
      <c r="C25" s="191">
        <v>0</v>
      </c>
      <c r="D25" s="191">
        <v>21747</v>
      </c>
      <c r="E25" s="191">
        <v>0</v>
      </c>
      <c r="F25" s="191">
        <v>15090</v>
      </c>
      <c r="G25" s="191">
        <v>6657</v>
      </c>
      <c r="H25" s="191">
        <v>37371002.850999996</v>
      </c>
      <c r="I25" s="191">
        <v>356948.14899999998</v>
      </c>
    </row>
    <row r="26" spans="1:9" s="2" customFormat="1" ht="25.5" customHeight="1" thickTop="1" x14ac:dyDescent="0.2">
      <c r="A26" s="441" t="s">
        <v>260</v>
      </c>
      <c r="B26" s="441"/>
      <c r="C26" s="442"/>
      <c r="D26" s="442"/>
      <c r="E26" s="442"/>
      <c r="F26" s="442"/>
      <c r="G26" s="442"/>
      <c r="H26" s="442"/>
      <c r="I26" s="442"/>
    </row>
    <row r="27" spans="1:9" s="2" customFormat="1" ht="25.5" customHeight="1" x14ac:dyDescent="0.2">
      <c r="A27" s="403" t="s">
        <v>308</v>
      </c>
      <c r="B27" s="403"/>
      <c r="C27" s="404"/>
      <c r="D27" s="404"/>
      <c r="E27" s="404"/>
      <c r="F27" s="404"/>
      <c r="G27" s="404"/>
      <c r="H27" s="404"/>
      <c r="I27" s="404"/>
    </row>
    <row r="28" spans="1:9" x14ac:dyDescent="0.2">
      <c r="A28" s="109" t="s">
        <v>331</v>
      </c>
      <c r="B28" s="109"/>
      <c r="C28" s="221"/>
      <c r="D28" s="221"/>
      <c r="E28" s="221"/>
      <c r="F28" s="221"/>
      <c r="G28" s="221"/>
      <c r="H28" s="221"/>
      <c r="I28" s="221"/>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14" scale="88" orientation="landscape"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zoomScale="80" zoomScaleNormal="80" workbookViewId="0"/>
  </sheetViews>
  <sheetFormatPr baseColWidth="10" defaultRowHeight="12.75" x14ac:dyDescent="0.2"/>
  <cols>
    <col min="1" max="1" width="9.140625" customWidth="1"/>
    <col min="2" max="2" width="50.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ht="15.75" x14ac:dyDescent="0.25">
      <c r="A1" s="183" t="s">
        <v>407</v>
      </c>
      <c r="B1" s="20"/>
      <c r="C1" s="20"/>
      <c r="D1" s="20"/>
      <c r="E1" s="20"/>
      <c r="F1" s="20"/>
      <c r="G1" s="20"/>
      <c r="H1" s="20"/>
      <c r="I1" s="20"/>
      <c r="J1" s="19"/>
    </row>
    <row r="2" spans="1:10" ht="18" customHeight="1" x14ac:dyDescent="0.25">
      <c r="A2" s="20"/>
      <c r="B2" s="393" t="s">
        <v>133</v>
      </c>
      <c r="C2" s="402"/>
      <c r="D2" s="402"/>
      <c r="E2" s="402"/>
      <c r="F2" s="402"/>
      <c r="G2" s="402"/>
      <c r="H2" s="402"/>
      <c r="I2" s="402"/>
      <c r="J2" s="402"/>
    </row>
    <row r="3" spans="1:10" x14ac:dyDescent="0.2">
      <c r="A3" s="20"/>
      <c r="B3" s="20"/>
      <c r="C3" s="20"/>
      <c r="D3" s="20"/>
      <c r="E3" s="20"/>
      <c r="F3" s="20"/>
      <c r="G3" s="20"/>
      <c r="H3" s="20"/>
      <c r="I3" s="20"/>
      <c r="J3" s="19"/>
    </row>
    <row r="4" spans="1:10" ht="15.75" customHeight="1" x14ac:dyDescent="0.25">
      <c r="A4" s="20"/>
      <c r="B4" s="401" t="s">
        <v>263</v>
      </c>
      <c r="C4" s="393"/>
      <c r="D4" s="393"/>
      <c r="E4" s="393"/>
      <c r="F4" s="393"/>
      <c r="G4" s="393"/>
      <c r="H4" s="402"/>
      <c r="I4" s="402"/>
      <c r="J4" s="402"/>
    </row>
    <row r="5" spans="1:10" ht="13.5" thickBot="1" x14ac:dyDescent="0.25">
      <c r="A5" s="20"/>
      <c r="B5" s="20"/>
      <c r="C5" s="20"/>
      <c r="D5" s="20"/>
      <c r="E5" s="20"/>
      <c r="F5" s="20"/>
      <c r="G5" s="20"/>
      <c r="H5" s="20"/>
      <c r="I5" s="20"/>
      <c r="J5" s="19"/>
    </row>
    <row r="6" spans="1:10" ht="13.5" thickTop="1" x14ac:dyDescent="0.2">
      <c r="A6" s="417" t="s">
        <v>91</v>
      </c>
      <c r="B6" s="414" t="s">
        <v>378</v>
      </c>
      <c r="C6" s="395" t="s">
        <v>178</v>
      </c>
      <c r="D6" s="439"/>
      <c r="E6" s="440"/>
      <c r="F6" s="453" t="s">
        <v>179</v>
      </c>
      <c r="G6" s="448" t="s">
        <v>79</v>
      </c>
      <c r="H6" s="449"/>
      <c r="I6" s="450"/>
      <c r="J6" s="411" t="s">
        <v>112</v>
      </c>
    </row>
    <row r="7" spans="1:10" ht="12.75" customHeight="1" x14ac:dyDescent="0.2">
      <c r="A7" s="447"/>
      <c r="B7" s="451"/>
      <c r="C7" s="452" t="s">
        <v>113</v>
      </c>
      <c r="D7" s="222" t="s">
        <v>122</v>
      </c>
      <c r="E7" s="223"/>
      <c r="F7" s="454"/>
      <c r="G7" s="452" t="s">
        <v>113</v>
      </c>
      <c r="H7" s="224" t="s">
        <v>122</v>
      </c>
      <c r="I7" s="224"/>
      <c r="J7" s="456"/>
    </row>
    <row r="8" spans="1:10" ht="18" customHeight="1" x14ac:dyDescent="0.2">
      <c r="A8" s="435"/>
      <c r="B8" s="424"/>
      <c r="C8" s="428"/>
      <c r="D8" s="225" t="s">
        <v>110</v>
      </c>
      <c r="E8" s="225" t="s">
        <v>220</v>
      </c>
      <c r="F8" s="455"/>
      <c r="G8" s="428"/>
      <c r="H8" s="225" t="s">
        <v>110</v>
      </c>
      <c r="I8" s="225" t="s">
        <v>220</v>
      </c>
      <c r="J8" s="457"/>
    </row>
    <row r="9" spans="1:10" ht="15.75" customHeight="1" x14ac:dyDescent="0.25">
      <c r="A9" s="199" t="s">
        <v>92</v>
      </c>
      <c r="B9" s="197" t="s">
        <v>81</v>
      </c>
      <c r="C9" s="168">
        <v>16915765.202</v>
      </c>
      <c r="D9" s="168">
        <v>814596.51134300011</v>
      </c>
      <c r="E9" s="168">
        <v>160736.28099999999</v>
      </c>
      <c r="F9" s="168">
        <v>17891097.994342998</v>
      </c>
      <c r="G9" s="168">
        <v>384748.15299999999</v>
      </c>
      <c r="H9" s="168">
        <v>8038.4165502000014</v>
      </c>
      <c r="I9" s="168">
        <v>4191.2931543999903</v>
      </c>
      <c r="J9" s="168">
        <v>396977.86270460003</v>
      </c>
    </row>
    <row r="10" spans="1:10" ht="15.75" customHeight="1" x14ac:dyDescent="0.25">
      <c r="A10" s="199" t="s">
        <v>93</v>
      </c>
      <c r="B10" s="197" t="s">
        <v>82</v>
      </c>
      <c r="C10" s="168">
        <v>1111101.402</v>
      </c>
      <c r="D10" s="168">
        <v>44221.563519000018</v>
      </c>
      <c r="E10" s="168">
        <v>27517.499</v>
      </c>
      <c r="F10" s="168">
        <v>1182840.4645190001</v>
      </c>
      <c r="G10" s="168">
        <v>34730.567000000003</v>
      </c>
      <c r="H10" s="168">
        <v>566.40257439999903</v>
      </c>
      <c r="I10" s="168">
        <v>945.8809915999999</v>
      </c>
      <c r="J10" s="168">
        <v>36242.850566000001</v>
      </c>
    </row>
    <row r="11" spans="1:10" ht="15.75" customHeight="1" x14ac:dyDescent="0.25">
      <c r="A11" s="199" t="s">
        <v>94</v>
      </c>
      <c r="B11" s="200" t="s">
        <v>83</v>
      </c>
      <c r="C11" s="168">
        <v>26489548.66</v>
      </c>
      <c r="D11" s="168">
        <v>37515.983606600006</v>
      </c>
      <c r="E11" s="168">
        <v>16866.957999999999</v>
      </c>
      <c r="F11" s="168">
        <v>26543931.6016066</v>
      </c>
      <c r="G11" s="168">
        <v>338627.59899999999</v>
      </c>
      <c r="H11" s="168">
        <v>511.80149999999901</v>
      </c>
      <c r="I11" s="168">
        <v>750.4233534</v>
      </c>
      <c r="J11" s="168">
        <v>339889.82385340001</v>
      </c>
    </row>
    <row r="12" spans="1:10" ht="15.75" customHeight="1" x14ac:dyDescent="0.25">
      <c r="A12" s="199" t="s">
        <v>95</v>
      </c>
      <c r="B12" s="200" t="s">
        <v>84</v>
      </c>
      <c r="C12" s="168">
        <v>16852286.302000001</v>
      </c>
      <c r="D12" s="168">
        <v>920076.85368640115</v>
      </c>
      <c r="E12" s="168">
        <v>377212.13299999997</v>
      </c>
      <c r="F12" s="168">
        <v>18149575.288686402</v>
      </c>
      <c r="G12" s="168">
        <v>461115.989</v>
      </c>
      <c r="H12" s="168">
        <v>9527.9296106999991</v>
      </c>
      <c r="I12" s="168">
        <v>11699.3259459</v>
      </c>
      <c r="J12" s="168">
        <v>482343.2445566</v>
      </c>
    </row>
    <row r="13" spans="1:10" ht="15.75" customHeight="1" x14ac:dyDescent="0.25">
      <c r="A13" s="199" t="s">
        <v>96</v>
      </c>
      <c r="B13" s="200" t="s">
        <v>90</v>
      </c>
      <c r="C13" s="168">
        <v>1558684.5630000001</v>
      </c>
      <c r="D13" s="168">
        <v>18118.581967099995</v>
      </c>
      <c r="E13" s="168">
        <v>5666.85</v>
      </c>
      <c r="F13" s="168">
        <v>1582469.9949671002</v>
      </c>
      <c r="G13" s="168">
        <v>38654.898999999998</v>
      </c>
      <c r="H13" s="168">
        <v>211.80705</v>
      </c>
      <c r="I13" s="168">
        <v>135.55715499999999</v>
      </c>
      <c r="J13" s="168">
        <v>39002.263205000003</v>
      </c>
    </row>
    <row r="14" spans="1:10" ht="15.75" customHeight="1" x14ac:dyDescent="0.25">
      <c r="A14" s="199" t="s">
        <v>97</v>
      </c>
      <c r="B14" s="200" t="s">
        <v>25</v>
      </c>
      <c r="C14" s="168">
        <v>18522587.620999999</v>
      </c>
      <c r="D14" s="168">
        <v>1696744.8289008976</v>
      </c>
      <c r="E14" s="168">
        <v>873835.33700000006</v>
      </c>
      <c r="F14" s="168">
        <v>21093167.786900897</v>
      </c>
      <c r="G14" s="168">
        <v>585348.48300000001</v>
      </c>
      <c r="H14" s="168">
        <v>21353.57469419999</v>
      </c>
      <c r="I14" s="168">
        <v>29782.1161844001</v>
      </c>
      <c r="J14" s="168">
        <v>636484.17387860001</v>
      </c>
    </row>
    <row r="15" spans="1:10" ht="15.75" customHeight="1" x14ac:dyDescent="0.25">
      <c r="A15" s="199" t="s">
        <v>98</v>
      </c>
      <c r="B15" s="197" t="s">
        <v>119</v>
      </c>
      <c r="C15" s="168">
        <v>63503504.520000003</v>
      </c>
      <c r="D15" s="168">
        <v>3856350.5502034961</v>
      </c>
      <c r="E15" s="168">
        <v>726663.147</v>
      </c>
      <c r="F15" s="168">
        <v>68086518.217203498</v>
      </c>
      <c r="G15" s="168">
        <v>809317.07499999995</v>
      </c>
      <c r="H15" s="168">
        <v>35780.821298299998</v>
      </c>
      <c r="I15" s="168">
        <v>9800.9827938000508</v>
      </c>
      <c r="J15" s="168">
        <v>854898.87909210008</v>
      </c>
    </row>
    <row r="16" spans="1:10" ht="15.75" customHeight="1" x14ac:dyDescent="0.25">
      <c r="A16" s="199" t="s">
        <v>99</v>
      </c>
      <c r="B16" s="197" t="s">
        <v>85</v>
      </c>
      <c r="C16" s="168">
        <v>18616159.763</v>
      </c>
      <c r="D16" s="168">
        <v>885556.51979050145</v>
      </c>
      <c r="E16" s="168">
        <v>140124.098</v>
      </c>
      <c r="F16" s="168">
        <v>19641840.380790502</v>
      </c>
      <c r="G16" s="168">
        <v>201304.87899999999</v>
      </c>
      <c r="H16" s="168">
        <v>8129.3743054000006</v>
      </c>
      <c r="I16" s="168">
        <v>1371.8407397000001</v>
      </c>
      <c r="J16" s="168">
        <v>210806.09404510001</v>
      </c>
    </row>
    <row r="17" spans="1:10" s="169" customFormat="1" ht="15.75" customHeight="1" x14ac:dyDescent="0.25">
      <c r="A17" s="199" t="s">
        <v>48</v>
      </c>
      <c r="B17" s="197" t="s">
        <v>121</v>
      </c>
      <c r="C17" s="168">
        <v>19986965.528999999</v>
      </c>
      <c r="D17" s="168">
        <v>1307070.0272311997</v>
      </c>
      <c r="E17" s="168">
        <v>693157.51899999997</v>
      </c>
      <c r="F17" s="168">
        <v>21987193.075231202</v>
      </c>
      <c r="G17" s="168">
        <v>608558.14599999995</v>
      </c>
      <c r="H17" s="168">
        <v>14928.868729199981</v>
      </c>
      <c r="I17" s="168">
        <v>23299.919412700001</v>
      </c>
      <c r="J17" s="168">
        <v>646786.93414189992</v>
      </c>
    </row>
    <row r="18" spans="1:10" ht="15.75" customHeight="1" x14ac:dyDescent="0.25">
      <c r="A18" s="199" t="s">
        <v>100</v>
      </c>
      <c r="B18" s="200" t="s">
        <v>86</v>
      </c>
      <c r="C18" s="168">
        <v>13527182.165999999</v>
      </c>
      <c r="D18" s="168">
        <v>1236864.5316607987</v>
      </c>
      <c r="E18" s="168">
        <v>27235.636999999999</v>
      </c>
      <c r="F18" s="168">
        <v>14791282.334660798</v>
      </c>
      <c r="G18" s="168">
        <v>129202.942</v>
      </c>
      <c r="H18" s="168">
        <v>11324.2467559</v>
      </c>
      <c r="I18" s="168">
        <v>340.05167210000002</v>
      </c>
      <c r="J18" s="168">
        <v>140867.24042799999</v>
      </c>
    </row>
    <row r="19" spans="1:10" s="2" customFormat="1" ht="15.75" customHeight="1" x14ac:dyDescent="0.25">
      <c r="A19" s="199" t="s">
        <v>101</v>
      </c>
      <c r="B19" s="197" t="s">
        <v>115</v>
      </c>
      <c r="C19" s="168">
        <v>56726547.806000002</v>
      </c>
      <c r="D19" s="168">
        <v>72958079.715408504</v>
      </c>
      <c r="E19" s="168">
        <v>928459.78899999999</v>
      </c>
      <c r="F19" s="168">
        <v>130613087.3104085</v>
      </c>
      <c r="G19" s="168">
        <v>599684.26300000004</v>
      </c>
      <c r="H19" s="168">
        <v>673274.37235799991</v>
      </c>
      <c r="I19" s="168">
        <v>9533.4846425000505</v>
      </c>
      <c r="J19" s="168">
        <v>1282492.1200005</v>
      </c>
    </row>
    <row r="20" spans="1:10" s="2" customFormat="1" ht="15.75" customHeight="1" x14ac:dyDescent="0.25">
      <c r="A20" s="199" t="s">
        <v>102</v>
      </c>
      <c r="B20" s="197" t="s">
        <v>120</v>
      </c>
      <c r="C20" s="168">
        <v>34552670.914999999</v>
      </c>
      <c r="D20" s="168">
        <v>1138269.8162515</v>
      </c>
      <c r="E20" s="168">
        <v>113857.682</v>
      </c>
      <c r="F20" s="168">
        <v>35804798.413251497</v>
      </c>
      <c r="G20" s="168">
        <v>429156.549</v>
      </c>
      <c r="H20" s="168">
        <v>10624.851613399902</v>
      </c>
      <c r="I20" s="168">
        <v>1092.1222461000002</v>
      </c>
      <c r="J20" s="168">
        <v>440873.52285949991</v>
      </c>
    </row>
    <row r="21" spans="1:10" s="2" customFormat="1" ht="15.75" customHeight="1" x14ac:dyDescent="0.25">
      <c r="A21" s="199" t="s">
        <v>103</v>
      </c>
      <c r="B21" s="197" t="s">
        <v>87</v>
      </c>
      <c r="C21" s="168">
        <v>24467008.105</v>
      </c>
      <c r="D21" s="168">
        <v>7864623.4584990153</v>
      </c>
      <c r="E21" s="168">
        <v>77013.308000000005</v>
      </c>
      <c r="F21" s="168">
        <v>32408644.871499013</v>
      </c>
      <c r="G21" s="168">
        <v>178141.67199999999</v>
      </c>
      <c r="H21" s="168">
        <v>71999.086345399992</v>
      </c>
      <c r="I21" s="168">
        <v>777.86768879999897</v>
      </c>
      <c r="J21" s="168">
        <v>250918.62603419999</v>
      </c>
    </row>
    <row r="22" spans="1:10" s="2" customFormat="1" ht="15.75" customHeight="1" x14ac:dyDescent="0.25">
      <c r="A22" s="199" t="s">
        <v>104</v>
      </c>
      <c r="B22" s="197" t="s">
        <v>88</v>
      </c>
      <c r="C22" s="168">
        <v>76391182.140000001</v>
      </c>
      <c r="D22" s="168">
        <v>45811070.51844424</v>
      </c>
      <c r="E22" s="168">
        <v>559795.28599999996</v>
      </c>
      <c r="F22" s="168">
        <v>122762047.94444424</v>
      </c>
      <c r="G22" s="168">
        <v>888817.94900000002</v>
      </c>
      <c r="H22" s="168">
        <v>419482.33051910013</v>
      </c>
      <c r="I22" s="168">
        <v>5255.9766145999902</v>
      </c>
      <c r="J22" s="168">
        <v>1313556.2561337003</v>
      </c>
    </row>
    <row r="23" spans="1:10" s="2" customFormat="1" ht="15.75" customHeight="1" x14ac:dyDescent="0.25">
      <c r="A23" s="199" t="s">
        <v>105</v>
      </c>
      <c r="B23" s="200" t="s">
        <v>108</v>
      </c>
      <c r="C23" s="168">
        <v>16217242.809</v>
      </c>
      <c r="D23" s="168">
        <v>101899053.95165461</v>
      </c>
      <c r="E23" s="168">
        <v>1325919.4110000001</v>
      </c>
      <c r="F23" s="168">
        <v>119442216.17165461</v>
      </c>
      <c r="G23" s="168">
        <v>187249.845</v>
      </c>
      <c r="H23" s="168">
        <v>933385.46955489914</v>
      </c>
      <c r="I23" s="168">
        <v>12740.2885302999</v>
      </c>
      <c r="J23" s="168">
        <v>1133375.6030851991</v>
      </c>
    </row>
    <row r="24" spans="1:10" ht="15.75" customHeight="1" x14ac:dyDescent="0.25">
      <c r="A24" s="199" t="s">
        <v>106</v>
      </c>
      <c r="B24" s="200" t="s">
        <v>89</v>
      </c>
      <c r="C24" s="168">
        <v>48742046.645000003</v>
      </c>
      <c r="D24" s="168">
        <v>68740.587327799993</v>
      </c>
      <c r="E24" s="168">
        <v>164300.44500000001</v>
      </c>
      <c r="F24" s="168">
        <v>48975087.677327804</v>
      </c>
      <c r="G24" s="168">
        <v>472940.92700000003</v>
      </c>
      <c r="H24" s="168">
        <v>1227.5640851000001</v>
      </c>
      <c r="I24" s="168">
        <v>4831.2963739999896</v>
      </c>
      <c r="J24" s="168">
        <v>478999.78745910001</v>
      </c>
    </row>
    <row r="25" spans="1:10" ht="15.75" customHeight="1" x14ac:dyDescent="0.25">
      <c r="A25" s="199" t="s">
        <v>107</v>
      </c>
      <c r="B25" s="200" t="s">
        <v>109</v>
      </c>
      <c r="C25" s="168">
        <v>211383.891</v>
      </c>
      <c r="D25" s="168">
        <v>969.28961750000008</v>
      </c>
      <c r="E25" s="168">
        <v>571</v>
      </c>
      <c r="F25" s="168">
        <v>212924.18061750001</v>
      </c>
      <c r="G25" s="168">
        <v>2509.5630000000001</v>
      </c>
      <c r="H25" s="168">
        <v>8.8689999999999998</v>
      </c>
      <c r="I25" s="168">
        <v>5.3102999999999998</v>
      </c>
      <c r="J25" s="168">
        <v>2523.7423000000003</v>
      </c>
    </row>
    <row r="26" spans="1:10" ht="15.75" customHeight="1" x14ac:dyDescent="0.25">
      <c r="A26" s="228" t="s">
        <v>401</v>
      </c>
      <c r="B26" s="200" t="s">
        <v>405</v>
      </c>
      <c r="C26" s="168">
        <v>0</v>
      </c>
      <c r="D26" s="168">
        <v>5835972.5683094664</v>
      </c>
      <c r="E26" s="168">
        <v>0</v>
      </c>
      <c r="F26" s="168"/>
      <c r="G26" s="168">
        <v>0</v>
      </c>
      <c r="H26" s="168">
        <v>53399.148999999998</v>
      </c>
      <c r="I26" s="168">
        <v>0</v>
      </c>
      <c r="J26" s="168"/>
    </row>
    <row r="27" spans="1:10" ht="16.5" thickBot="1" x14ac:dyDescent="0.3">
      <c r="A27" s="229"/>
      <c r="B27" s="190" t="s">
        <v>0</v>
      </c>
      <c r="C27" s="191">
        <v>454391868.03900003</v>
      </c>
      <c r="D27" s="191">
        <v>246393895.85742164</v>
      </c>
      <c r="E27" s="191">
        <v>6218932.3800000008</v>
      </c>
      <c r="F27" s="191">
        <v>701168723.708112</v>
      </c>
      <c r="G27" s="191">
        <v>6350109.5</v>
      </c>
      <c r="H27" s="191">
        <v>2273774.9355441988</v>
      </c>
      <c r="I27" s="191">
        <v>116553.73779930007</v>
      </c>
      <c r="J27" s="191">
        <v>8687039.0243434999</v>
      </c>
    </row>
    <row r="28" spans="1:10" ht="13.5" thickTop="1" x14ac:dyDescent="0.2">
      <c r="A28" s="445" t="s">
        <v>327</v>
      </c>
      <c r="B28" s="446"/>
      <c r="C28" s="446"/>
      <c r="D28" s="446"/>
      <c r="E28" s="446"/>
      <c r="F28" s="446"/>
      <c r="G28" s="446"/>
      <c r="H28" s="446"/>
      <c r="I28" s="446"/>
      <c r="J28" s="446"/>
    </row>
    <row r="29" spans="1:10" x14ac:dyDescent="0.2">
      <c r="A29" s="205" t="s">
        <v>379</v>
      </c>
      <c r="B29" s="20"/>
      <c r="C29" s="20"/>
      <c r="D29" s="20"/>
      <c r="E29" s="20"/>
      <c r="F29" s="20"/>
      <c r="G29" s="20"/>
      <c r="H29" s="20"/>
      <c r="I29" s="20"/>
      <c r="J29" s="19"/>
    </row>
    <row r="30" spans="1:10" x14ac:dyDescent="0.2">
      <c r="A30" s="193" t="s">
        <v>223</v>
      </c>
      <c r="B30" s="20"/>
      <c r="C30" s="20"/>
      <c r="D30" s="20"/>
      <c r="E30" s="20"/>
      <c r="F30" s="20"/>
      <c r="G30" s="20"/>
      <c r="H30" s="20"/>
      <c r="I30" s="20"/>
      <c r="J30" s="19"/>
    </row>
    <row r="31" spans="1:10" x14ac:dyDescent="0.2">
      <c r="A31" s="20"/>
      <c r="B31" s="20"/>
      <c r="C31" s="20"/>
      <c r="D31" s="20"/>
      <c r="E31" s="20"/>
      <c r="F31" s="20"/>
      <c r="G31" s="20"/>
      <c r="H31" s="20"/>
      <c r="I31" s="20"/>
      <c r="J31" s="19"/>
    </row>
    <row r="32" spans="1:10" x14ac:dyDescent="0.2">
      <c r="A32" s="20"/>
      <c r="B32" s="20"/>
      <c r="C32" s="20"/>
      <c r="D32" s="20"/>
      <c r="E32" s="20"/>
      <c r="F32" s="20"/>
      <c r="G32" s="20"/>
      <c r="H32" s="20"/>
      <c r="I32" s="20"/>
      <c r="J32" s="19"/>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14" scale="72"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70" zoomScaleNormal="70"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183" t="s">
        <v>407</v>
      </c>
      <c r="B1" s="20"/>
      <c r="C1" s="20"/>
      <c r="D1" s="20"/>
      <c r="E1" s="20"/>
      <c r="F1" s="20"/>
      <c r="G1" s="20"/>
      <c r="H1" s="20"/>
    </row>
    <row r="2" spans="1:8" ht="18" customHeight="1" x14ac:dyDescent="0.25">
      <c r="A2" s="401" t="s">
        <v>51</v>
      </c>
      <c r="B2" s="402"/>
      <c r="C2" s="402"/>
      <c r="D2" s="402"/>
      <c r="E2" s="402"/>
      <c r="F2" s="402"/>
      <c r="G2" s="402"/>
      <c r="H2" s="402"/>
    </row>
    <row r="3" spans="1:8" x14ac:dyDescent="0.2">
      <c r="A3" s="20"/>
      <c r="B3" s="20"/>
      <c r="C3" s="20"/>
      <c r="D3" s="20"/>
      <c r="E3" s="20"/>
      <c r="F3" s="20"/>
      <c r="G3" s="20"/>
      <c r="H3" s="20"/>
    </row>
    <row r="4" spans="1:8" ht="15.75" customHeight="1" x14ac:dyDescent="0.25">
      <c r="A4" s="401" t="s">
        <v>264</v>
      </c>
      <c r="B4" s="393"/>
      <c r="C4" s="393"/>
      <c r="D4" s="393"/>
      <c r="E4" s="393"/>
      <c r="F4" s="393"/>
      <c r="G4" s="393"/>
      <c r="H4" s="459"/>
    </row>
    <row r="5" spans="1:8" ht="13.5" thickBot="1" x14ac:dyDescent="0.25">
      <c r="A5" s="20"/>
      <c r="B5" s="20"/>
      <c r="C5" s="20"/>
      <c r="D5" s="20"/>
      <c r="E5" s="20"/>
      <c r="F5" s="20"/>
      <c r="G5" s="20"/>
      <c r="H5" s="20"/>
    </row>
    <row r="6" spans="1:8" ht="16.5" customHeight="1" thickTop="1" x14ac:dyDescent="0.2">
      <c r="A6" s="245"/>
      <c r="B6" s="405" t="s">
        <v>243</v>
      </c>
      <c r="C6" s="438"/>
      <c r="D6" s="411" t="s">
        <v>78</v>
      </c>
      <c r="E6" s="412"/>
      <c r="F6" s="462"/>
      <c r="G6" s="413"/>
      <c r="H6" s="405" t="s">
        <v>255</v>
      </c>
    </row>
    <row r="7" spans="1:8" ht="15.75" customHeight="1" x14ac:dyDescent="0.2">
      <c r="A7" s="230" t="s">
        <v>26</v>
      </c>
      <c r="B7" s="463"/>
      <c r="C7" s="435"/>
      <c r="D7" s="464" t="s">
        <v>265</v>
      </c>
      <c r="E7" s="465"/>
      <c r="F7" s="460" t="s">
        <v>266</v>
      </c>
      <c r="G7" s="461"/>
      <c r="H7" s="458"/>
    </row>
    <row r="8" spans="1:8" ht="13.5" customHeight="1" x14ac:dyDescent="0.2">
      <c r="A8" s="231"/>
      <c r="B8" s="211" t="s">
        <v>140</v>
      </c>
      <c r="C8" s="232" t="s">
        <v>180</v>
      </c>
      <c r="D8" s="211" t="s">
        <v>140</v>
      </c>
      <c r="E8" s="233" t="s">
        <v>180</v>
      </c>
      <c r="F8" s="225" t="s">
        <v>110</v>
      </c>
      <c r="G8" s="225" t="s">
        <v>219</v>
      </c>
      <c r="H8" s="430"/>
    </row>
    <row r="9" spans="1:8" ht="18.75" customHeight="1" x14ac:dyDescent="0.25">
      <c r="A9" s="234" t="s">
        <v>32</v>
      </c>
      <c r="B9" s="235">
        <v>10867</v>
      </c>
      <c r="C9" s="235">
        <v>0</v>
      </c>
      <c r="D9" s="235">
        <v>10968</v>
      </c>
      <c r="E9" s="164">
        <v>0</v>
      </c>
      <c r="F9" s="164">
        <v>5888</v>
      </c>
      <c r="G9" s="236">
        <v>430</v>
      </c>
      <c r="H9" s="237">
        <v>17286</v>
      </c>
    </row>
    <row r="10" spans="1:8" ht="18.75" customHeight="1" x14ac:dyDescent="0.25">
      <c r="A10" s="175" t="s">
        <v>33</v>
      </c>
      <c r="B10" s="166">
        <v>15153</v>
      </c>
      <c r="C10" s="166">
        <v>1</v>
      </c>
      <c r="D10" s="166">
        <v>19461</v>
      </c>
      <c r="E10" s="165">
        <v>2488</v>
      </c>
      <c r="F10" s="165">
        <v>8903</v>
      </c>
      <c r="G10" s="238">
        <v>249</v>
      </c>
      <c r="H10" s="168">
        <v>31101</v>
      </c>
    </row>
    <row r="11" spans="1:8" ht="18.75" customHeight="1" x14ac:dyDescent="0.25">
      <c r="A11" s="175" t="s">
        <v>34</v>
      </c>
      <c r="B11" s="166">
        <v>25719</v>
      </c>
      <c r="C11" s="166">
        <v>3</v>
      </c>
      <c r="D11" s="166">
        <v>28889</v>
      </c>
      <c r="E11" s="165">
        <v>12264</v>
      </c>
      <c r="F11" s="165">
        <v>15579</v>
      </c>
      <c r="G11" s="238">
        <v>827</v>
      </c>
      <c r="H11" s="168">
        <v>57559</v>
      </c>
    </row>
    <row r="12" spans="1:8" ht="18.75" customHeight="1" x14ac:dyDescent="0.25">
      <c r="A12" s="175" t="s">
        <v>35</v>
      </c>
      <c r="B12" s="166">
        <v>11125</v>
      </c>
      <c r="C12" s="166">
        <v>0</v>
      </c>
      <c r="D12" s="166">
        <v>11494</v>
      </c>
      <c r="E12" s="165">
        <v>0</v>
      </c>
      <c r="F12" s="165">
        <v>6812</v>
      </c>
      <c r="G12" s="238">
        <v>447</v>
      </c>
      <c r="H12" s="168">
        <v>18753</v>
      </c>
    </row>
    <row r="13" spans="1:8" ht="18.75" customHeight="1" x14ac:dyDescent="0.25">
      <c r="A13" s="175" t="s">
        <v>36</v>
      </c>
      <c r="B13" s="166">
        <v>30827</v>
      </c>
      <c r="C13" s="166">
        <v>1</v>
      </c>
      <c r="D13" s="166">
        <v>31067</v>
      </c>
      <c r="E13" s="165">
        <v>2</v>
      </c>
      <c r="F13" s="165">
        <v>18660</v>
      </c>
      <c r="G13" s="238">
        <v>587</v>
      </c>
      <c r="H13" s="168">
        <v>50316</v>
      </c>
    </row>
    <row r="14" spans="1:8" ht="18.75" customHeight="1" x14ac:dyDescent="0.25">
      <c r="A14" s="175" t="s">
        <v>37</v>
      </c>
      <c r="B14" s="166">
        <v>83284</v>
      </c>
      <c r="C14" s="166">
        <v>3</v>
      </c>
      <c r="D14" s="166">
        <v>78283</v>
      </c>
      <c r="E14" s="165">
        <v>3117</v>
      </c>
      <c r="F14" s="165">
        <v>47281</v>
      </c>
      <c r="G14" s="238">
        <v>2640</v>
      </c>
      <c r="H14" s="168">
        <v>131321</v>
      </c>
    </row>
    <row r="15" spans="1:8" ht="18.75" customHeight="1" x14ac:dyDescent="0.25">
      <c r="A15" s="175" t="s">
        <v>38</v>
      </c>
      <c r="B15" s="166">
        <v>35928</v>
      </c>
      <c r="C15" s="166">
        <v>2</v>
      </c>
      <c r="D15" s="166">
        <v>40276</v>
      </c>
      <c r="E15" s="165">
        <v>232</v>
      </c>
      <c r="F15" s="165">
        <v>18527</v>
      </c>
      <c r="G15" s="238">
        <v>627</v>
      </c>
      <c r="H15" s="168">
        <v>59662</v>
      </c>
    </row>
    <row r="16" spans="1:8" ht="18.75" customHeight="1" x14ac:dyDescent="0.25">
      <c r="A16" s="175" t="s">
        <v>39</v>
      </c>
      <c r="B16" s="166">
        <v>41757</v>
      </c>
      <c r="C16" s="166">
        <v>2</v>
      </c>
      <c r="D16" s="166">
        <v>43468</v>
      </c>
      <c r="E16" s="165">
        <v>8183</v>
      </c>
      <c r="F16" s="165">
        <v>21170</v>
      </c>
      <c r="G16" s="238">
        <v>960</v>
      </c>
      <c r="H16" s="168">
        <v>73781</v>
      </c>
    </row>
    <row r="17" spans="1:8" ht="18.75" customHeight="1" x14ac:dyDescent="0.25">
      <c r="A17" s="175" t="s">
        <v>400</v>
      </c>
      <c r="B17" s="166">
        <v>17291</v>
      </c>
      <c r="C17" s="166">
        <v>0</v>
      </c>
      <c r="D17" s="166">
        <v>18484</v>
      </c>
      <c r="E17" s="165">
        <v>0</v>
      </c>
      <c r="F17" s="165">
        <v>9131</v>
      </c>
      <c r="G17" s="238">
        <v>147</v>
      </c>
      <c r="H17" s="168">
        <v>27762</v>
      </c>
    </row>
    <row r="18" spans="1:8" ht="18.75" customHeight="1" x14ac:dyDescent="0.25">
      <c r="A18" s="175" t="s">
        <v>40</v>
      </c>
      <c r="B18" s="166">
        <v>65327</v>
      </c>
      <c r="C18" s="166">
        <v>5</v>
      </c>
      <c r="D18" s="166">
        <v>53241</v>
      </c>
      <c r="E18" s="165">
        <v>13899</v>
      </c>
      <c r="F18" s="165">
        <v>41238</v>
      </c>
      <c r="G18" s="238">
        <v>1583</v>
      </c>
      <c r="H18" s="168">
        <v>109961</v>
      </c>
    </row>
    <row r="19" spans="1:8" ht="18.75" customHeight="1" x14ac:dyDescent="0.25">
      <c r="A19" s="175" t="s">
        <v>41</v>
      </c>
      <c r="B19" s="166">
        <v>39655</v>
      </c>
      <c r="C19" s="166">
        <v>6</v>
      </c>
      <c r="D19" s="166">
        <v>36449</v>
      </c>
      <c r="E19" s="165">
        <v>9662</v>
      </c>
      <c r="F19" s="165">
        <v>24367</v>
      </c>
      <c r="G19" s="238">
        <v>383</v>
      </c>
      <c r="H19" s="168">
        <v>70861</v>
      </c>
    </row>
    <row r="20" spans="1:8" ht="18.75" customHeight="1" x14ac:dyDescent="0.25">
      <c r="A20" s="175" t="s">
        <v>42</v>
      </c>
      <c r="B20" s="166">
        <v>16783</v>
      </c>
      <c r="C20" s="166">
        <v>2</v>
      </c>
      <c r="D20" s="166">
        <v>15528</v>
      </c>
      <c r="E20" s="165">
        <v>3626</v>
      </c>
      <c r="F20" s="165">
        <v>9879</v>
      </c>
      <c r="G20" s="238">
        <v>270</v>
      </c>
      <c r="H20" s="168">
        <v>29303</v>
      </c>
    </row>
    <row r="21" spans="1:8" ht="18.75" customHeight="1" x14ac:dyDescent="0.25">
      <c r="A21" s="239" t="s">
        <v>43</v>
      </c>
      <c r="B21" s="166">
        <v>36456</v>
      </c>
      <c r="C21" s="166">
        <v>2</v>
      </c>
      <c r="D21" s="166">
        <v>36108</v>
      </c>
      <c r="E21" s="165">
        <v>4566</v>
      </c>
      <c r="F21" s="165">
        <v>20547</v>
      </c>
      <c r="G21" s="238">
        <v>550</v>
      </c>
      <c r="H21" s="168">
        <v>61771</v>
      </c>
    </row>
    <row r="22" spans="1:8" ht="18.75" customHeight="1" x14ac:dyDescent="0.25">
      <c r="A22" s="239" t="s">
        <v>44</v>
      </c>
      <c r="B22" s="166">
        <v>6392</v>
      </c>
      <c r="C22" s="166">
        <v>1</v>
      </c>
      <c r="D22" s="166">
        <v>5260</v>
      </c>
      <c r="E22" s="165">
        <v>1</v>
      </c>
      <c r="F22" s="165">
        <v>4181</v>
      </c>
      <c r="G22" s="238">
        <v>207</v>
      </c>
      <c r="H22" s="168">
        <v>9649</v>
      </c>
    </row>
    <row r="23" spans="1:8" ht="18.75" customHeight="1" x14ac:dyDescent="0.25">
      <c r="A23" s="175" t="s">
        <v>45</v>
      </c>
      <c r="B23" s="166">
        <v>9986</v>
      </c>
      <c r="C23" s="166">
        <v>1</v>
      </c>
      <c r="D23" s="166">
        <v>10096</v>
      </c>
      <c r="E23" s="165">
        <v>2</v>
      </c>
      <c r="F23" s="165">
        <v>5901</v>
      </c>
      <c r="G23" s="238">
        <v>325</v>
      </c>
      <c r="H23" s="168">
        <v>16324</v>
      </c>
    </row>
    <row r="24" spans="1:8" ht="18.75" customHeight="1" x14ac:dyDescent="0.25">
      <c r="A24" s="175" t="s">
        <v>46</v>
      </c>
      <c r="B24" s="166">
        <v>422673</v>
      </c>
      <c r="C24" s="166">
        <v>37</v>
      </c>
      <c r="D24" s="166">
        <v>326521</v>
      </c>
      <c r="E24" s="166">
        <v>27778</v>
      </c>
      <c r="F24" s="166">
        <v>267872</v>
      </c>
      <c r="G24" s="168">
        <v>4521</v>
      </c>
      <c r="H24" s="168">
        <v>626692</v>
      </c>
    </row>
    <row r="25" spans="1:8" ht="18.75" customHeight="1" x14ac:dyDescent="0.25">
      <c r="A25" s="246" t="s">
        <v>402</v>
      </c>
      <c r="B25" s="240">
        <v>11262</v>
      </c>
      <c r="C25" s="240">
        <v>0</v>
      </c>
      <c r="D25" s="240">
        <v>0</v>
      </c>
      <c r="E25" s="240">
        <v>0</v>
      </c>
      <c r="F25" s="167">
        <v>11262</v>
      </c>
      <c r="G25" s="240">
        <v>0</v>
      </c>
      <c r="H25" s="240">
        <v>11262</v>
      </c>
    </row>
    <row r="26" spans="1:8" ht="16.5" customHeight="1" thickBot="1" x14ac:dyDescent="0.3">
      <c r="A26" s="241" t="s">
        <v>0</v>
      </c>
      <c r="B26" s="191">
        <v>880485</v>
      </c>
      <c r="C26" s="191">
        <v>66</v>
      </c>
      <c r="D26" s="191">
        <v>765593</v>
      </c>
      <c r="E26" s="191">
        <v>85820</v>
      </c>
      <c r="F26" s="191">
        <v>537198</v>
      </c>
      <c r="G26" s="191">
        <v>14753</v>
      </c>
      <c r="H26" s="191">
        <v>1403364</v>
      </c>
    </row>
    <row r="27" spans="1:8" ht="14.25" customHeight="1" thickTop="1" x14ac:dyDescent="0.2">
      <c r="A27" s="441" t="s">
        <v>267</v>
      </c>
      <c r="B27" s="387"/>
      <c r="C27" s="387"/>
      <c r="D27" s="387"/>
      <c r="E27" s="387"/>
      <c r="F27" s="387"/>
      <c r="G27" s="387"/>
      <c r="H27" s="387"/>
    </row>
    <row r="28" spans="1:8" ht="12.75" customHeight="1" x14ac:dyDescent="0.2">
      <c r="A28" s="403" t="s">
        <v>380</v>
      </c>
      <c r="B28" s="433"/>
      <c r="C28" s="433"/>
      <c r="D28" s="433"/>
      <c r="E28" s="433"/>
      <c r="F28" s="433"/>
      <c r="G28" s="433"/>
      <c r="H28" s="433"/>
    </row>
    <row r="29" spans="1:8" ht="15" customHeight="1" x14ac:dyDescent="0.2">
      <c r="A29" s="403" t="s">
        <v>381</v>
      </c>
      <c r="B29" s="433"/>
      <c r="C29" s="433"/>
      <c r="D29" s="433"/>
      <c r="E29" s="433"/>
      <c r="F29" s="433"/>
      <c r="G29" s="433"/>
      <c r="H29" s="433"/>
    </row>
    <row r="30" spans="1:8" ht="13.5" customHeight="1" x14ac:dyDescent="0.2">
      <c r="A30" s="205" t="s">
        <v>181</v>
      </c>
      <c r="B30" s="242"/>
      <c r="C30" s="242"/>
      <c r="D30" s="242"/>
      <c r="E30" s="242"/>
      <c r="F30" s="242"/>
      <c r="G30" s="242"/>
      <c r="H30" s="242"/>
    </row>
    <row r="31" spans="1:8" x14ac:dyDescent="0.2">
      <c r="A31" s="193" t="s">
        <v>222</v>
      </c>
      <c r="B31" s="243"/>
      <c r="C31" s="243"/>
      <c r="D31" s="243"/>
      <c r="E31" s="243"/>
      <c r="F31" s="243"/>
      <c r="G31" s="243"/>
      <c r="H31" s="243"/>
    </row>
    <row r="32" spans="1:8" x14ac:dyDescent="0.2">
      <c r="A32" s="244" t="s">
        <v>350</v>
      </c>
      <c r="B32" s="243"/>
      <c r="C32" s="243"/>
      <c r="D32" s="243"/>
      <c r="E32" s="243"/>
      <c r="F32" s="243"/>
      <c r="G32" s="243"/>
      <c r="H32" s="243"/>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14" scale="87" orientation="landscape"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60" zoomScaleNormal="60" workbookViewId="0"/>
  </sheetViews>
  <sheetFormatPr baseColWidth="10" defaultRowHeight="12.75" x14ac:dyDescent="0.2"/>
  <cols>
    <col min="1" max="1" width="31.85546875" customWidth="1"/>
    <col min="2" max="2" width="21.140625" customWidth="1"/>
    <col min="3" max="3" width="19.85546875"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183" t="s">
        <v>407</v>
      </c>
      <c r="B1" s="248"/>
      <c r="C1" s="248"/>
      <c r="D1" s="249"/>
      <c r="E1" s="249"/>
      <c r="F1" s="248"/>
      <c r="G1" s="248"/>
      <c r="H1" s="248"/>
      <c r="I1" s="248"/>
      <c r="J1" s="248"/>
      <c r="K1" s="248"/>
    </row>
    <row r="2" spans="1:11" ht="18" customHeight="1" x14ac:dyDescent="0.25">
      <c r="A2" s="401" t="s">
        <v>52</v>
      </c>
      <c r="B2" s="466"/>
      <c r="C2" s="466"/>
      <c r="D2" s="466"/>
      <c r="E2" s="466"/>
      <c r="F2" s="466"/>
      <c r="G2" s="466"/>
      <c r="H2" s="466"/>
      <c r="I2" s="466"/>
      <c r="J2" s="466"/>
      <c r="K2" s="466"/>
    </row>
    <row r="3" spans="1:11" x14ac:dyDescent="0.2">
      <c r="A3" s="248"/>
      <c r="B3" s="248"/>
      <c r="C3" s="248"/>
      <c r="D3" s="248"/>
      <c r="E3" s="248"/>
      <c r="F3" s="248"/>
      <c r="G3" s="248"/>
      <c r="H3" s="248"/>
      <c r="I3" s="248"/>
      <c r="J3" s="248"/>
      <c r="K3" s="248"/>
    </row>
    <row r="4" spans="1:11" ht="15.75" customHeight="1" x14ac:dyDescent="0.25">
      <c r="A4" s="401" t="s">
        <v>268</v>
      </c>
      <c r="B4" s="393"/>
      <c r="C4" s="393"/>
      <c r="D4" s="393"/>
      <c r="E4" s="393"/>
      <c r="F4" s="393"/>
      <c r="G4" s="459"/>
      <c r="H4" s="459"/>
      <c r="I4" s="459"/>
      <c r="J4" s="459"/>
      <c r="K4" s="459"/>
    </row>
    <row r="5" spans="1:11" ht="13.5" thickBot="1" x14ac:dyDescent="0.25">
      <c r="A5" s="248"/>
      <c r="B5" s="248"/>
      <c r="C5" s="248"/>
      <c r="D5" s="248"/>
      <c r="E5" s="248"/>
      <c r="F5" s="248"/>
      <c r="G5" s="248"/>
      <c r="H5" s="248"/>
      <c r="I5" s="248"/>
      <c r="J5" s="248"/>
      <c r="K5" s="248"/>
    </row>
    <row r="6" spans="1:11" ht="16.5" customHeight="1" thickTop="1" x14ac:dyDescent="0.2">
      <c r="A6" s="250"/>
      <c r="B6" s="467" t="s">
        <v>178</v>
      </c>
      <c r="C6" s="468"/>
      <c r="D6" s="469"/>
      <c r="E6" s="470"/>
      <c r="F6" s="453" t="s">
        <v>179</v>
      </c>
      <c r="G6" s="448" t="s">
        <v>79</v>
      </c>
      <c r="H6" s="471"/>
      <c r="I6" s="472"/>
      <c r="J6" s="473"/>
      <c r="K6" s="411" t="s">
        <v>112</v>
      </c>
    </row>
    <row r="7" spans="1:11" ht="12.75" customHeight="1" x14ac:dyDescent="0.2">
      <c r="A7" s="230" t="s">
        <v>26</v>
      </c>
      <c r="B7" s="478" t="s">
        <v>113</v>
      </c>
      <c r="C7" s="479"/>
      <c r="D7" s="222" t="s">
        <v>122</v>
      </c>
      <c r="E7" s="223"/>
      <c r="F7" s="476"/>
      <c r="G7" s="478" t="s">
        <v>113</v>
      </c>
      <c r="H7" s="479"/>
      <c r="I7" s="224" t="s">
        <v>122</v>
      </c>
      <c r="J7" s="251"/>
      <c r="K7" s="474"/>
    </row>
    <row r="8" spans="1:11" ht="13.5" customHeight="1" x14ac:dyDescent="0.2">
      <c r="A8" s="230"/>
      <c r="B8" s="252" t="s">
        <v>140</v>
      </c>
      <c r="C8" s="232" t="s">
        <v>170</v>
      </c>
      <c r="D8" s="225" t="s">
        <v>110</v>
      </c>
      <c r="E8" s="225" t="s">
        <v>220</v>
      </c>
      <c r="F8" s="477"/>
      <c r="G8" s="252" t="s">
        <v>140</v>
      </c>
      <c r="H8" s="232" t="s">
        <v>170</v>
      </c>
      <c r="I8" s="225" t="s">
        <v>110</v>
      </c>
      <c r="J8" s="253" t="s">
        <v>220</v>
      </c>
      <c r="K8" s="475"/>
    </row>
    <row r="9" spans="1:11" ht="18.75" customHeight="1" x14ac:dyDescent="0.25">
      <c r="A9" s="234" t="s">
        <v>32</v>
      </c>
      <c r="B9" s="235">
        <v>3740713.0619999999</v>
      </c>
      <c r="C9" s="235">
        <v>0</v>
      </c>
      <c r="D9" s="235">
        <v>2564349.0727504971</v>
      </c>
      <c r="E9" s="164">
        <v>174648.69099999999</v>
      </c>
      <c r="F9" s="164">
        <v>6479710.8257504962</v>
      </c>
      <c r="G9" s="235">
        <v>66771.815000000002</v>
      </c>
      <c r="H9" s="235">
        <v>0</v>
      </c>
      <c r="I9" s="235">
        <v>24071.21761639999</v>
      </c>
      <c r="J9" s="164">
        <v>3279.5667457999803</v>
      </c>
      <c r="K9" s="237">
        <v>94122.599362199966</v>
      </c>
    </row>
    <row r="10" spans="1:11" ht="18.75" customHeight="1" x14ac:dyDescent="0.25">
      <c r="A10" s="175" t="s">
        <v>33</v>
      </c>
      <c r="B10" s="166">
        <v>8467258.3509999998</v>
      </c>
      <c r="C10" s="166">
        <v>3413116.1290000002</v>
      </c>
      <c r="D10" s="166">
        <v>3980272.0442073019</v>
      </c>
      <c r="E10" s="165">
        <v>128041.577</v>
      </c>
      <c r="F10" s="165">
        <v>15988688.101207301</v>
      </c>
      <c r="G10" s="166">
        <v>139526.41200000001</v>
      </c>
      <c r="H10" s="166">
        <v>43345.114999999998</v>
      </c>
      <c r="I10" s="166">
        <v>36731.793507299997</v>
      </c>
      <c r="J10" s="165">
        <v>2498.3422950999898</v>
      </c>
      <c r="K10" s="168">
        <v>222101.66280239998</v>
      </c>
    </row>
    <row r="11" spans="1:11" ht="18.75" customHeight="1" x14ac:dyDescent="0.25">
      <c r="A11" s="175" t="s">
        <v>34</v>
      </c>
      <c r="B11" s="166">
        <v>23316613.620000001</v>
      </c>
      <c r="C11" s="166">
        <v>1324.3950000032783</v>
      </c>
      <c r="D11" s="166">
        <v>7192009.7584035704</v>
      </c>
      <c r="E11" s="165">
        <v>321996.152</v>
      </c>
      <c r="F11" s="165">
        <v>30831943.925403573</v>
      </c>
      <c r="G11" s="166">
        <v>350462.59299999999</v>
      </c>
      <c r="H11" s="166">
        <v>0</v>
      </c>
      <c r="I11" s="166">
        <v>66539.501099899993</v>
      </c>
      <c r="J11" s="165">
        <v>6657.8573180999801</v>
      </c>
      <c r="K11" s="168">
        <v>423659.95141799998</v>
      </c>
    </row>
    <row r="12" spans="1:11" ht="18.75" customHeight="1" x14ac:dyDescent="0.25">
      <c r="A12" s="175" t="s">
        <v>35</v>
      </c>
      <c r="B12" s="166">
        <v>6671975.9680000003</v>
      </c>
      <c r="C12" s="166">
        <v>0</v>
      </c>
      <c r="D12" s="166">
        <v>2962688.5790875973</v>
      </c>
      <c r="E12" s="165">
        <v>196638.32199999999</v>
      </c>
      <c r="F12" s="165">
        <v>9831302.8690875992</v>
      </c>
      <c r="G12" s="166">
        <v>108032.10399999999</v>
      </c>
      <c r="H12" s="166">
        <v>0</v>
      </c>
      <c r="I12" s="166">
        <v>27691.239061899989</v>
      </c>
      <c r="J12" s="165">
        <v>3137.3097745999899</v>
      </c>
      <c r="K12" s="168">
        <v>138860.65283649997</v>
      </c>
    </row>
    <row r="13" spans="1:11" ht="18.75" customHeight="1" x14ac:dyDescent="0.25">
      <c r="A13" s="175" t="s">
        <v>36</v>
      </c>
      <c r="B13" s="166">
        <v>9791870.7109999992</v>
      </c>
      <c r="C13" s="166">
        <v>520.91300000000001</v>
      </c>
      <c r="D13" s="166">
        <v>8370968.382844422</v>
      </c>
      <c r="E13" s="165">
        <v>203953.82699999999</v>
      </c>
      <c r="F13" s="165">
        <v>18367313.833844423</v>
      </c>
      <c r="G13" s="166">
        <v>164845.541</v>
      </c>
      <c r="H13" s="166">
        <v>0</v>
      </c>
      <c r="I13" s="166">
        <v>77595.467147499978</v>
      </c>
      <c r="J13" s="165">
        <v>3738.0815906000003</v>
      </c>
      <c r="K13" s="168">
        <v>246179.08973809998</v>
      </c>
    </row>
    <row r="14" spans="1:11" ht="18.75" customHeight="1" x14ac:dyDescent="0.25">
      <c r="A14" s="175" t="s">
        <v>37</v>
      </c>
      <c r="B14" s="166">
        <v>30325890.035</v>
      </c>
      <c r="C14" s="166">
        <v>3594925.4840000002</v>
      </c>
      <c r="D14" s="166">
        <v>20716598.137898993</v>
      </c>
      <c r="E14" s="165">
        <v>849447.62899999996</v>
      </c>
      <c r="F14" s="165">
        <v>55486861.285898991</v>
      </c>
      <c r="G14" s="166">
        <v>467922.07999999996</v>
      </c>
      <c r="H14" s="166">
        <v>45654.983999999997</v>
      </c>
      <c r="I14" s="166">
        <v>191432.2321745001</v>
      </c>
      <c r="J14" s="165">
        <v>15797.6553339</v>
      </c>
      <c r="K14" s="168">
        <v>720806.95150840003</v>
      </c>
    </row>
    <row r="15" spans="1:11" ht="18.75" customHeight="1" x14ac:dyDescent="0.25">
      <c r="A15" s="175" t="s">
        <v>38</v>
      </c>
      <c r="B15" s="166">
        <v>20983133.684</v>
      </c>
      <c r="C15" s="166">
        <v>334016.91899999999</v>
      </c>
      <c r="D15" s="166">
        <v>8226254.2444345439</v>
      </c>
      <c r="E15" s="165">
        <v>234772.103</v>
      </c>
      <c r="F15" s="165">
        <v>29778176.950434543</v>
      </c>
      <c r="G15" s="166">
        <v>304687.16700000002</v>
      </c>
      <c r="H15" s="166">
        <v>3106.3809999999999</v>
      </c>
      <c r="I15" s="166">
        <v>76293.142936500008</v>
      </c>
      <c r="J15" s="165">
        <v>4486.7569338999901</v>
      </c>
      <c r="K15" s="168">
        <v>388573.44787040004</v>
      </c>
    </row>
    <row r="16" spans="1:11" ht="18.75" customHeight="1" x14ac:dyDescent="0.25">
      <c r="A16" s="175" t="s">
        <v>39</v>
      </c>
      <c r="B16" s="166">
        <v>13095593.396</v>
      </c>
      <c r="C16" s="166">
        <v>9777452.6740000006</v>
      </c>
      <c r="D16" s="166">
        <v>9149058.4573966023</v>
      </c>
      <c r="E16" s="165">
        <v>397370.40899999999</v>
      </c>
      <c r="F16" s="165">
        <v>32419474.936396606</v>
      </c>
      <c r="G16" s="166">
        <v>227160.61799999999</v>
      </c>
      <c r="H16" s="166">
        <v>124171.772</v>
      </c>
      <c r="I16" s="166">
        <v>84507.78168629999</v>
      </c>
      <c r="J16" s="165">
        <v>6067.9034992000006</v>
      </c>
      <c r="K16" s="168">
        <v>441908.07518550003</v>
      </c>
    </row>
    <row r="17" spans="1:11" ht="18.75" customHeight="1" x14ac:dyDescent="0.25">
      <c r="A17" s="175" t="s">
        <v>400</v>
      </c>
      <c r="B17" s="166">
        <v>5614643.2460000003</v>
      </c>
      <c r="C17" s="166">
        <v>0</v>
      </c>
      <c r="D17" s="166">
        <v>3858506.6830229079</v>
      </c>
      <c r="E17" s="165">
        <v>50284.241000000002</v>
      </c>
      <c r="F17" s="165">
        <v>9523434.1700229086</v>
      </c>
      <c r="G17" s="166">
        <v>96870.368000000002</v>
      </c>
      <c r="H17" s="166">
        <v>0</v>
      </c>
      <c r="I17" s="166">
        <v>35497.9867056</v>
      </c>
      <c r="J17" s="165">
        <v>1197.8706298</v>
      </c>
      <c r="K17" s="168">
        <v>133566.2253354</v>
      </c>
    </row>
    <row r="18" spans="1:11" ht="18.75" customHeight="1" x14ac:dyDescent="0.25">
      <c r="A18" s="175" t="s">
        <v>40</v>
      </c>
      <c r="B18" s="166">
        <v>18559556.844000001</v>
      </c>
      <c r="C18" s="166">
        <v>15898640.078</v>
      </c>
      <c r="D18" s="166">
        <v>17415226.284034003</v>
      </c>
      <c r="E18" s="165">
        <v>606443.52899999998</v>
      </c>
      <c r="F18" s="165">
        <v>52479866.735034004</v>
      </c>
      <c r="G18" s="166">
        <v>302801.39500000002</v>
      </c>
      <c r="H18" s="166">
        <v>201906.68700000001</v>
      </c>
      <c r="I18" s="166">
        <v>161020.38691350006</v>
      </c>
      <c r="J18" s="165">
        <v>9821.29728170005</v>
      </c>
      <c r="K18" s="168">
        <v>675549.76619520015</v>
      </c>
    </row>
    <row r="19" spans="1:11" ht="18.75" customHeight="1" x14ac:dyDescent="0.25">
      <c r="A19" s="175" t="s">
        <v>41</v>
      </c>
      <c r="B19" s="166">
        <v>12351932.859999999</v>
      </c>
      <c r="C19" s="166">
        <v>10858397.119999999</v>
      </c>
      <c r="D19" s="166">
        <v>11226377.131575914</v>
      </c>
      <c r="E19" s="165">
        <v>132511.48300000001</v>
      </c>
      <c r="F19" s="165">
        <v>34569218.594575912</v>
      </c>
      <c r="G19" s="166">
        <v>202915.69200000001</v>
      </c>
      <c r="H19" s="166">
        <v>111806.416</v>
      </c>
      <c r="I19" s="166">
        <v>103198.00681759999</v>
      </c>
      <c r="J19" s="165">
        <v>2892.6187233999899</v>
      </c>
      <c r="K19" s="168">
        <v>420812.73354099999</v>
      </c>
    </row>
    <row r="20" spans="1:11" ht="18.75" customHeight="1" x14ac:dyDescent="0.25">
      <c r="A20" s="175" t="s">
        <v>42</v>
      </c>
      <c r="B20" s="166">
        <v>5094956.2479999997</v>
      </c>
      <c r="C20" s="166">
        <v>4530283.92</v>
      </c>
      <c r="D20" s="166">
        <v>4365504.3696708968</v>
      </c>
      <c r="E20" s="165">
        <v>101094.265</v>
      </c>
      <c r="F20" s="165">
        <v>14091838.802670896</v>
      </c>
      <c r="G20" s="166">
        <v>94969.150999999998</v>
      </c>
      <c r="H20" s="166">
        <v>72964.202000000005</v>
      </c>
      <c r="I20" s="166">
        <v>40390.417051599979</v>
      </c>
      <c r="J20" s="165">
        <v>2124.6955057999999</v>
      </c>
      <c r="K20" s="168">
        <v>210448.46555739996</v>
      </c>
    </row>
    <row r="21" spans="1:11" ht="18.75" customHeight="1" x14ac:dyDescent="0.25">
      <c r="A21" s="239" t="s">
        <v>43</v>
      </c>
      <c r="B21" s="166">
        <v>12968798.043</v>
      </c>
      <c r="C21" s="166">
        <v>5663377.7860000003</v>
      </c>
      <c r="D21" s="166">
        <v>9120900.0451907627</v>
      </c>
      <c r="E21" s="165">
        <v>219483.79300000001</v>
      </c>
      <c r="F21" s="165">
        <v>27972559.667190764</v>
      </c>
      <c r="G21" s="166">
        <v>234266.00099999999</v>
      </c>
      <c r="H21" s="166">
        <v>71920.043000000005</v>
      </c>
      <c r="I21" s="166">
        <v>84000.438618600005</v>
      </c>
      <c r="J21" s="165">
        <v>5217.5422972999904</v>
      </c>
      <c r="K21" s="168">
        <v>395404.02491590002</v>
      </c>
    </row>
    <row r="22" spans="1:11" ht="18.75" customHeight="1" x14ac:dyDescent="0.25">
      <c r="A22" s="239" t="s">
        <v>44</v>
      </c>
      <c r="B22" s="166">
        <v>2138474.6639999999</v>
      </c>
      <c r="C22" s="166">
        <v>519.48099999999999</v>
      </c>
      <c r="D22" s="166">
        <v>2063662.1576678031</v>
      </c>
      <c r="E22" s="165">
        <v>83894.934999999998</v>
      </c>
      <c r="F22" s="165">
        <v>4286551.2376678027</v>
      </c>
      <c r="G22" s="166">
        <v>42272.3</v>
      </c>
      <c r="H22" s="166">
        <v>4.8310000000000004</v>
      </c>
      <c r="I22" s="166">
        <v>19149.6777807</v>
      </c>
      <c r="J22" s="165">
        <v>1328.1429594999902</v>
      </c>
      <c r="K22" s="168">
        <v>62754.951740199991</v>
      </c>
    </row>
    <row r="23" spans="1:11" ht="18.75" customHeight="1" x14ac:dyDescent="0.25">
      <c r="A23" s="175" t="s">
        <v>45</v>
      </c>
      <c r="B23" s="166">
        <v>4440991.0729999999</v>
      </c>
      <c r="C23" s="166">
        <v>2637.7979999999998</v>
      </c>
      <c r="D23" s="166">
        <v>2693790.1059262049</v>
      </c>
      <c r="E23" s="165">
        <v>136770.10800000001</v>
      </c>
      <c r="F23" s="165">
        <v>7274189.0849262057</v>
      </c>
      <c r="G23" s="166">
        <v>82603.187000000005</v>
      </c>
      <c r="H23" s="166">
        <v>0</v>
      </c>
      <c r="I23" s="166">
        <v>25823.821279299991</v>
      </c>
      <c r="J23" s="165">
        <v>3382.1342320999897</v>
      </c>
      <c r="K23" s="168">
        <v>111809.14251139999</v>
      </c>
    </row>
    <row r="24" spans="1:11" ht="18.75" customHeight="1" x14ac:dyDescent="0.25">
      <c r="A24" s="175" t="s">
        <v>46</v>
      </c>
      <c r="B24" s="166">
        <v>182870589.79899999</v>
      </c>
      <c r="C24" s="166">
        <v>39883663.737999998</v>
      </c>
      <c r="D24" s="166">
        <v>130397278.47288114</v>
      </c>
      <c r="E24" s="166">
        <v>2381581.3160000001</v>
      </c>
      <c r="F24" s="166">
        <v>355533113.32588112</v>
      </c>
      <c r="G24" s="166">
        <v>2319706.608</v>
      </c>
      <c r="H24" s="166">
        <v>469416.03700000001</v>
      </c>
      <c r="I24" s="166">
        <v>1200695.4831469997</v>
      </c>
      <c r="J24" s="166">
        <v>44925.962678498996</v>
      </c>
      <c r="K24" s="168">
        <v>4034744.0908254986</v>
      </c>
    </row>
    <row r="25" spans="1:11" s="12" customFormat="1" ht="18.75" customHeight="1" x14ac:dyDescent="0.25">
      <c r="A25" s="247" t="s">
        <v>402</v>
      </c>
      <c r="B25" s="168">
        <v>0</v>
      </c>
      <c r="C25" s="168">
        <v>0</v>
      </c>
      <c r="D25" s="168">
        <v>2090451.9304285019</v>
      </c>
      <c r="E25" s="168">
        <v>0</v>
      </c>
      <c r="F25" s="166">
        <v>2090451.9304285019</v>
      </c>
      <c r="G25" s="168">
        <v>0</v>
      </c>
      <c r="H25" s="168">
        <v>0</v>
      </c>
      <c r="I25" s="168">
        <v>19136.342000000001</v>
      </c>
      <c r="J25" s="168">
        <v>0</v>
      </c>
      <c r="K25" s="168">
        <v>19136.342000000001</v>
      </c>
    </row>
    <row r="26" spans="1:11" ht="16.5" customHeight="1" thickBot="1" x14ac:dyDescent="0.3">
      <c r="A26" s="190" t="s">
        <v>0</v>
      </c>
      <c r="B26" s="191">
        <v>360432991.60400003</v>
      </c>
      <c r="C26" s="191">
        <v>93958876.435000002</v>
      </c>
      <c r="D26" s="191">
        <v>246393895.85742167</v>
      </c>
      <c r="E26" s="191">
        <v>6218932.3800000008</v>
      </c>
      <c r="F26" s="191">
        <v>707004696.27642167</v>
      </c>
      <c r="G26" s="191">
        <v>5205813.0319999997</v>
      </c>
      <c r="H26" s="191">
        <v>1144296.4680000001</v>
      </c>
      <c r="I26" s="191">
        <v>2273774.9355442002</v>
      </c>
      <c r="J26" s="191">
        <v>116553.73779929893</v>
      </c>
      <c r="K26" s="191">
        <v>8740438.1733434983</v>
      </c>
    </row>
    <row r="27" spans="1:11" ht="14.25" customHeight="1" thickTop="1" x14ac:dyDescent="0.2">
      <c r="A27" s="254" t="s">
        <v>328</v>
      </c>
      <c r="B27" s="255"/>
      <c r="C27" s="255"/>
      <c r="D27" s="256"/>
      <c r="E27" s="256"/>
      <c r="F27" s="255"/>
      <c r="G27" s="248"/>
      <c r="H27" s="248"/>
      <c r="I27" s="248"/>
      <c r="J27" s="248"/>
      <c r="K27" s="248"/>
    </row>
    <row r="28" spans="1:11" ht="12" customHeight="1" x14ac:dyDescent="0.2">
      <c r="A28" s="254" t="s">
        <v>171</v>
      </c>
      <c r="B28" s="255"/>
      <c r="C28" s="255"/>
      <c r="D28" s="256"/>
      <c r="E28" s="256"/>
      <c r="F28" s="255"/>
      <c r="G28" s="248"/>
      <c r="H28" s="248"/>
      <c r="I28" s="248"/>
      <c r="J28" s="248"/>
      <c r="K28" s="248"/>
    </row>
    <row r="29" spans="1:11" ht="12.75" customHeight="1" x14ac:dyDescent="0.2">
      <c r="A29" s="257" t="s">
        <v>223</v>
      </c>
      <c r="B29" s="258"/>
      <c r="C29" s="258"/>
      <c r="D29" s="258"/>
      <c r="E29" s="258"/>
      <c r="F29" s="258"/>
      <c r="G29" s="248"/>
      <c r="H29" s="248"/>
      <c r="I29" s="248"/>
      <c r="J29" s="248"/>
      <c r="K29" s="248"/>
    </row>
    <row r="30" spans="1:11" ht="12.75" customHeight="1" x14ac:dyDescent="0.2">
      <c r="A30" s="259" t="s">
        <v>332</v>
      </c>
      <c r="B30" s="260"/>
      <c r="C30" s="260"/>
      <c r="D30" s="260"/>
      <c r="E30" s="260"/>
      <c r="F30" s="260"/>
      <c r="G30" s="248"/>
      <c r="H30" s="248"/>
      <c r="I30" s="248"/>
      <c r="J30" s="248"/>
      <c r="K30" s="248"/>
    </row>
    <row r="31" spans="1:11" ht="18.75" customHeight="1" x14ac:dyDescent="0.2">
      <c r="A31" s="261"/>
      <c r="B31" s="248"/>
      <c r="C31" s="248"/>
      <c r="D31" s="248"/>
      <c r="E31" s="248"/>
      <c r="F31" s="248"/>
      <c r="G31" s="248"/>
      <c r="H31" s="248"/>
      <c r="I31" s="248"/>
      <c r="J31" s="248"/>
      <c r="K31" s="248"/>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14" scale="69" orientation="landscape"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tabSelected="1" zoomScale="70" zoomScaleNormal="70" workbookViewId="0"/>
  </sheetViews>
  <sheetFormatPr baseColWidth="10" defaultRowHeight="12.75" x14ac:dyDescent="0.2"/>
  <cols>
    <col min="1" max="1" width="30" style="1" customWidth="1"/>
    <col min="2" max="2" width="12.85546875" style="1" customWidth="1"/>
    <col min="3"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9.7109375" style="1" customWidth="1"/>
    <col min="16" max="16" width="13.5703125" style="1" customWidth="1"/>
    <col min="17" max="17" width="12.28515625" style="1" customWidth="1"/>
    <col min="18" max="19" width="12" style="1" customWidth="1"/>
    <col min="20" max="20" width="11.140625" style="1" customWidth="1"/>
    <col min="21" max="16384" width="11.42578125" style="1"/>
  </cols>
  <sheetData>
    <row r="1" spans="1:20" ht="15.75" x14ac:dyDescent="0.25">
      <c r="A1" s="183" t="s">
        <v>407</v>
      </c>
      <c r="B1" s="19"/>
      <c r="C1" s="19"/>
      <c r="D1" s="19"/>
      <c r="E1" s="19"/>
      <c r="F1" s="19"/>
      <c r="G1" s="19"/>
      <c r="H1" s="19"/>
      <c r="I1" s="19"/>
      <c r="J1" s="19"/>
      <c r="K1" s="19"/>
      <c r="L1" s="19"/>
      <c r="M1" s="19"/>
      <c r="N1" s="19"/>
      <c r="O1" s="19"/>
      <c r="P1" s="19"/>
      <c r="Q1" s="19"/>
      <c r="R1" s="19"/>
      <c r="S1" s="19"/>
      <c r="T1" s="19"/>
    </row>
    <row r="2" spans="1:20" ht="18" customHeight="1" x14ac:dyDescent="0.25">
      <c r="A2" s="488" t="s">
        <v>53</v>
      </c>
      <c r="B2" s="489"/>
      <c r="C2" s="489"/>
      <c r="D2" s="489"/>
      <c r="E2" s="489"/>
      <c r="F2" s="489"/>
      <c r="G2" s="489"/>
      <c r="H2" s="489"/>
      <c r="I2" s="489"/>
      <c r="J2" s="489"/>
      <c r="K2" s="489"/>
      <c r="L2" s="489"/>
      <c r="M2" s="489"/>
      <c r="N2" s="489"/>
      <c r="O2" s="489"/>
      <c r="P2" s="489"/>
      <c r="Q2" s="489"/>
      <c r="R2" s="489"/>
      <c r="S2" s="489"/>
      <c r="T2" s="489"/>
    </row>
    <row r="3" spans="1:20" ht="14.25" customHeight="1" x14ac:dyDescent="0.2">
      <c r="A3" s="19"/>
      <c r="B3" s="19"/>
      <c r="C3" s="19"/>
      <c r="D3" s="19"/>
      <c r="E3" s="19"/>
      <c r="F3" s="19"/>
      <c r="G3" s="19"/>
      <c r="H3" s="19"/>
      <c r="I3" s="19"/>
      <c r="J3" s="19"/>
      <c r="K3" s="19"/>
      <c r="L3" s="19"/>
      <c r="M3" s="19"/>
      <c r="N3" s="19"/>
      <c r="O3" s="19"/>
      <c r="P3" s="19"/>
      <c r="Q3" s="19"/>
      <c r="R3" s="19"/>
      <c r="S3" s="19"/>
      <c r="T3" s="19"/>
    </row>
    <row r="4" spans="1:20" ht="15.75" x14ac:dyDescent="0.25">
      <c r="A4" s="487" t="s">
        <v>269</v>
      </c>
      <c r="B4" s="487"/>
      <c r="C4" s="487"/>
      <c r="D4" s="487"/>
      <c r="E4" s="487"/>
      <c r="F4" s="487"/>
      <c r="G4" s="487"/>
      <c r="H4" s="487"/>
      <c r="I4" s="487"/>
      <c r="J4" s="487"/>
      <c r="K4" s="487"/>
      <c r="L4" s="487"/>
      <c r="M4" s="487"/>
      <c r="N4" s="487"/>
      <c r="O4" s="487"/>
      <c r="P4" s="487"/>
      <c r="Q4" s="487"/>
      <c r="R4" s="487"/>
      <c r="S4" s="487"/>
      <c r="T4" s="487"/>
    </row>
    <row r="5" spans="1:20" ht="13.5" thickBot="1" x14ac:dyDescent="0.25">
      <c r="A5" s="19"/>
      <c r="B5" s="19"/>
      <c r="C5" s="19"/>
      <c r="D5" s="19"/>
      <c r="E5" s="19"/>
      <c r="F5" s="19"/>
      <c r="G5" s="19"/>
      <c r="H5" s="19"/>
      <c r="I5" s="19"/>
      <c r="J5" s="19"/>
      <c r="K5" s="19"/>
      <c r="L5" s="19"/>
      <c r="M5" s="19"/>
      <c r="N5" s="19"/>
      <c r="O5" s="19"/>
      <c r="P5" s="19"/>
      <c r="Q5" s="19"/>
      <c r="R5" s="19"/>
      <c r="S5" s="19"/>
      <c r="T5" s="19"/>
    </row>
    <row r="6" spans="1:20" ht="13.5" customHeight="1" thickTop="1" x14ac:dyDescent="0.2">
      <c r="A6" s="274"/>
      <c r="B6" s="482" t="s">
        <v>81</v>
      </c>
      <c r="C6" s="262"/>
      <c r="D6" s="490" t="s">
        <v>83</v>
      </c>
      <c r="E6" s="482" t="s">
        <v>84</v>
      </c>
      <c r="F6" s="482" t="s">
        <v>90</v>
      </c>
      <c r="G6" s="482" t="s">
        <v>25</v>
      </c>
      <c r="H6" s="482" t="s">
        <v>119</v>
      </c>
      <c r="I6" s="482" t="s">
        <v>85</v>
      </c>
      <c r="J6" s="482" t="s">
        <v>121</v>
      </c>
      <c r="K6" s="482" t="s">
        <v>86</v>
      </c>
      <c r="L6" s="482" t="s">
        <v>117</v>
      </c>
      <c r="M6" s="482" t="s">
        <v>120</v>
      </c>
      <c r="N6" s="262"/>
      <c r="O6" s="482" t="s">
        <v>88</v>
      </c>
      <c r="P6" s="482" t="s">
        <v>111</v>
      </c>
      <c r="Q6" s="482" t="s">
        <v>89</v>
      </c>
      <c r="R6" s="482" t="s">
        <v>118</v>
      </c>
      <c r="S6" s="491" t="s">
        <v>402</v>
      </c>
      <c r="T6" s="480" t="s">
        <v>273</v>
      </c>
    </row>
    <row r="7" spans="1:20" ht="13.5" customHeight="1" x14ac:dyDescent="0.2">
      <c r="A7" s="263" t="s">
        <v>26</v>
      </c>
      <c r="B7" s="485"/>
      <c r="C7" s="264" t="s">
        <v>82</v>
      </c>
      <c r="D7" s="483"/>
      <c r="E7" s="485"/>
      <c r="F7" s="485"/>
      <c r="G7" s="483"/>
      <c r="H7" s="483"/>
      <c r="I7" s="483"/>
      <c r="J7" s="483"/>
      <c r="K7" s="483"/>
      <c r="L7" s="483"/>
      <c r="M7" s="483"/>
      <c r="N7" s="265" t="s">
        <v>87</v>
      </c>
      <c r="O7" s="483"/>
      <c r="P7" s="483"/>
      <c r="Q7" s="483"/>
      <c r="R7" s="485"/>
      <c r="S7" s="492"/>
      <c r="T7" s="481"/>
    </row>
    <row r="8" spans="1:20" ht="13.5" customHeight="1" x14ac:dyDescent="0.2">
      <c r="A8" s="266"/>
      <c r="B8" s="486"/>
      <c r="C8" s="267"/>
      <c r="D8" s="484"/>
      <c r="E8" s="486"/>
      <c r="F8" s="486"/>
      <c r="G8" s="484"/>
      <c r="H8" s="484"/>
      <c r="I8" s="484"/>
      <c r="J8" s="484"/>
      <c r="K8" s="484"/>
      <c r="L8" s="484"/>
      <c r="M8" s="484"/>
      <c r="N8" s="268"/>
      <c r="O8" s="484"/>
      <c r="P8" s="484"/>
      <c r="Q8" s="484"/>
      <c r="R8" s="486"/>
      <c r="S8" s="493"/>
      <c r="T8" s="463"/>
    </row>
    <row r="9" spans="1:20" ht="16.5" customHeight="1" x14ac:dyDescent="0.25">
      <c r="A9" s="269" t="s">
        <v>32</v>
      </c>
      <c r="B9" s="17">
        <v>485</v>
      </c>
      <c r="C9" s="17">
        <v>14</v>
      </c>
      <c r="D9" s="17">
        <v>9</v>
      </c>
      <c r="E9" s="17">
        <v>226</v>
      </c>
      <c r="F9" s="17">
        <v>18</v>
      </c>
      <c r="G9" s="17">
        <v>257</v>
      </c>
      <c r="H9" s="17">
        <v>1291</v>
      </c>
      <c r="I9" s="17">
        <v>456</v>
      </c>
      <c r="J9" s="17">
        <v>822</v>
      </c>
      <c r="K9" s="17">
        <v>36</v>
      </c>
      <c r="L9" s="17">
        <v>1483</v>
      </c>
      <c r="M9" s="17">
        <v>13</v>
      </c>
      <c r="N9" s="17">
        <v>322</v>
      </c>
      <c r="O9" s="17">
        <v>1046</v>
      </c>
      <c r="P9" s="17">
        <v>3345</v>
      </c>
      <c r="Q9" s="17">
        <v>875</v>
      </c>
      <c r="R9" s="17">
        <v>0</v>
      </c>
      <c r="S9" s="270">
        <v>169</v>
      </c>
      <c r="T9" s="74">
        <v>10867</v>
      </c>
    </row>
    <row r="10" spans="1:20" ht="16.5" customHeight="1" x14ac:dyDescent="0.25">
      <c r="A10" s="271" t="s">
        <v>33</v>
      </c>
      <c r="B10" s="17">
        <v>105</v>
      </c>
      <c r="C10" s="17">
        <v>15</v>
      </c>
      <c r="D10" s="17">
        <v>16</v>
      </c>
      <c r="E10" s="17">
        <v>321</v>
      </c>
      <c r="F10" s="17">
        <v>8</v>
      </c>
      <c r="G10" s="17">
        <v>407</v>
      </c>
      <c r="H10" s="17">
        <v>2170</v>
      </c>
      <c r="I10" s="17">
        <v>612</v>
      </c>
      <c r="J10" s="17">
        <v>639</v>
      </c>
      <c r="K10" s="17">
        <v>124</v>
      </c>
      <c r="L10" s="17">
        <v>1982</v>
      </c>
      <c r="M10" s="17">
        <v>18</v>
      </c>
      <c r="N10" s="17">
        <v>414</v>
      </c>
      <c r="O10" s="17">
        <v>1650</v>
      </c>
      <c r="P10" s="17">
        <v>4763</v>
      </c>
      <c r="Q10" s="17">
        <v>1213</v>
      </c>
      <c r="R10" s="17">
        <v>2</v>
      </c>
      <c r="S10" s="270">
        <v>214</v>
      </c>
      <c r="T10" s="74">
        <v>15154</v>
      </c>
    </row>
    <row r="11" spans="1:20" ht="16.5" customHeight="1" x14ac:dyDescent="0.25">
      <c r="A11" s="271" t="s">
        <v>34</v>
      </c>
      <c r="B11" s="17">
        <v>106</v>
      </c>
      <c r="C11" s="17">
        <v>21</v>
      </c>
      <c r="D11" s="17">
        <v>76</v>
      </c>
      <c r="E11" s="17">
        <v>624</v>
      </c>
      <c r="F11" s="17">
        <v>19</v>
      </c>
      <c r="G11" s="17">
        <v>832</v>
      </c>
      <c r="H11" s="17">
        <v>2045</v>
      </c>
      <c r="I11" s="17">
        <v>1045</v>
      </c>
      <c r="J11" s="17">
        <v>1404</v>
      </c>
      <c r="K11" s="17">
        <v>142</v>
      </c>
      <c r="L11" s="17">
        <v>3603</v>
      </c>
      <c r="M11" s="17">
        <v>27</v>
      </c>
      <c r="N11" s="17">
        <v>749</v>
      </c>
      <c r="O11" s="17">
        <v>2961</v>
      </c>
      <c r="P11" s="17">
        <v>8381</v>
      </c>
      <c r="Q11" s="17">
        <v>2270</v>
      </c>
      <c r="R11" s="17">
        <v>6</v>
      </c>
      <c r="S11" s="270">
        <v>537</v>
      </c>
      <c r="T11" s="74">
        <v>25719</v>
      </c>
    </row>
    <row r="12" spans="1:20" ht="16.5" customHeight="1" x14ac:dyDescent="0.25">
      <c r="A12" s="271" t="s">
        <v>35</v>
      </c>
      <c r="B12" s="17">
        <v>223</v>
      </c>
      <c r="C12" s="17">
        <v>23</v>
      </c>
      <c r="D12" s="17">
        <v>133</v>
      </c>
      <c r="E12" s="17">
        <v>261</v>
      </c>
      <c r="F12" s="17">
        <v>48</v>
      </c>
      <c r="G12" s="17">
        <v>273</v>
      </c>
      <c r="H12" s="17">
        <v>970</v>
      </c>
      <c r="I12" s="17">
        <v>463</v>
      </c>
      <c r="J12" s="17">
        <v>446</v>
      </c>
      <c r="K12" s="17">
        <v>44</v>
      </c>
      <c r="L12" s="17">
        <v>1418</v>
      </c>
      <c r="M12" s="17">
        <v>14</v>
      </c>
      <c r="N12" s="17">
        <v>219</v>
      </c>
      <c r="O12" s="17">
        <v>982</v>
      </c>
      <c r="P12" s="17">
        <v>4188</v>
      </c>
      <c r="Q12" s="17">
        <v>900</v>
      </c>
      <c r="R12" s="17">
        <v>1</v>
      </c>
      <c r="S12" s="270">
        <v>238</v>
      </c>
      <c r="T12" s="74">
        <v>11126</v>
      </c>
    </row>
    <row r="13" spans="1:20" ht="16.5" customHeight="1" x14ac:dyDescent="0.25">
      <c r="A13" s="271" t="s">
        <v>36</v>
      </c>
      <c r="B13" s="17">
        <v>1105</v>
      </c>
      <c r="C13" s="17">
        <v>21</v>
      </c>
      <c r="D13" s="17">
        <v>155</v>
      </c>
      <c r="E13" s="17">
        <v>558</v>
      </c>
      <c r="F13" s="17">
        <v>116</v>
      </c>
      <c r="G13" s="17">
        <v>696</v>
      </c>
      <c r="H13" s="17">
        <v>2378</v>
      </c>
      <c r="I13" s="17">
        <v>1066</v>
      </c>
      <c r="J13" s="17">
        <v>1330</v>
      </c>
      <c r="K13" s="17">
        <v>143</v>
      </c>
      <c r="L13" s="17">
        <v>4278</v>
      </c>
      <c r="M13" s="17">
        <v>112</v>
      </c>
      <c r="N13" s="17">
        <v>823</v>
      </c>
      <c r="O13" s="17">
        <v>3393</v>
      </c>
      <c r="P13" s="17">
        <v>10109</v>
      </c>
      <c r="Q13" s="17">
        <v>2872</v>
      </c>
      <c r="R13" s="17">
        <v>6</v>
      </c>
      <c r="S13" s="270">
        <v>698</v>
      </c>
      <c r="T13" s="74">
        <v>30828</v>
      </c>
    </row>
    <row r="14" spans="1:20" ht="16.5" customHeight="1" x14ac:dyDescent="0.25">
      <c r="A14" s="271" t="s">
        <v>37</v>
      </c>
      <c r="B14" s="17">
        <v>2270</v>
      </c>
      <c r="C14" s="17">
        <v>28</v>
      </c>
      <c r="D14" s="17">
        <v>93</v>
      </c>
      <c r="E14" s="17">
        <v>1660</v>
      </c>
      <c r="F14" s="17">
        <v>143</v>
      </c>
      <c r="G14" s="17">
        <v>2071</v>
      </c>
      <c r="H14" s="17">
        <v>6925</v>
      </c>
      <c r="I14" s="17">
        <v>2154</v>
      </c>
      <c r="J14" s="17">
        <v>3445</v>
      </c>
      <c r="K14" s="17">
        <v>685</v>
      </c>
      <c r="L14" s="17">
        <v>12505</v>
      </c>
      <c r="M14" s="17">
        <v>344</v>
      </c>
      <c r="N14" s="17">
        <v>2740</v>
      </c>
      <c r="O14" s="17">
        <v>9753</v>
      </c>
      <c r="P14" s="17">
        <v>23366</v>
      </c>
      <c r="Q14" s="17">
        <v>10830</v>
      </c>
      <c r="R14" s="17">
        <v>11</v>
      </c>
      <c r="S14" s="270">
        <v>1303</v>
      </c>
      <c r="T14" s="74">
        <v>83288</v>
      </c>
    </row>
    <row r="15" spans="1:20" ht="16.5" customHeight="1" x14ac:dyDescent="0.25">
      <c r="A15" s="271" t="s">
        <v>116</v>
      </c>
      <c r="B15" s="17">
        <v>2584</v>
      </c>
      <c r="C15" s="17">
        <v>3</v>
      </c>
      <c r="D15" s="17">
        <v>39</v>
      </c>
      <c r="E15" s="17">
        <v>981</v>
      </c>
      <c r="F15" s="17">
        <v>124</v>
      </c>
      <c r="G15" s="17">
        <v>993</v>
      </c>
      <c r="H15" s="17">
        <v>3322</v>
      </c>
      <c r="I15" s="17">
        <v>882</v>
      </c>
      <c r="J15" s="17">
        <v>1602</v>
      </c>
      <c r="K15" s="17">
        <v>164</v>
      </c>
      <c r="L15" s="17">
        <v>4016</v>
      </c>
      <c r="M15" s="17">
        <v>165</v>
      </c>
      <c r="N15" s="17">
        <v>845</v>
      </c>
      <c r="O15" s="17">
        <v>4166</v>
      </c>
      <c r="P15" s="17">
        <v>9345</v>
      </c>
      <c r="Q15" s="17">
        <v>5047</v>
      </c>
      <c r="R15" s="17">
        <v>3</v>
      </c>
      <c r="S15" s="270">
        <v>649</v>
      </c>
      <c r="T15" s="74">
        <v>35931</v>
      </c>
    </row>
    <row r="16" spans="1:20" ht="16.5" customHeight="1" x14ac:dyDescent="0.25">
      <c r="A16" s="271" t="s">
        <v>39</v>
      </c>
      <c r="B16" s="17">
        <v>3126</v>
      </c>
      <c r="C16" s="17">
        <v>18</v>
      </c>
      <c r="D16" s="17">
        <v>25</v>
      </c>
      <c r="E16" s="17">
        <v>1059</v>
      </c>
      <c r="F16" s="17">
        <v>218</v>
      </c>
      <c r="G16" s="17">
        <v>1322</v>
      </c>
      <c r="H16" s="17">
        <v>3817</v>
      </c>
      <c r="I16" s="17">
        <v>1044</v>
      </c>
      <c r="J16" s="17">
        <v>2204</v>
      </c>
      <c r="K16" s="17">
        <v>204</v>
      </c>
      <c r="L16" s="17">
        <v>4771</v>
      </c>
      <c r="M16" s="17">
        <v>58</v>
      </c>
      <c r="N16" s="17">
        <v>1117</v>
      </c>
      <c r="O16" s="17">
        <v>4489</v>
      </c>
      <c r="P16" s="17">
        <v>10766</v>
      </c>
      <c r="Q16" s="17">
        <v>5322</v>
      </c>
      <c r="R16" s="17">
        <v>4</v>
      </c>
      <c r="S16" s="270">
        <v>941</v>
      </c>
      <c r="T16" s="74">
        <v>41759</v>
      </c>
    </row>
    <row r="17" spans="1:20" ht="16.5" customHeight="1" x14ac:dyDescent="0.25">
      <c r="A17" s="271" t="s">
        <v>400</v>
      </c>
      <c r="B17" s="17">
        <v>1289</v>
      </c>
      <c r="C17" s="17">
        <v>1</v>
      </c>
      <c r="D17" s="17">
        <v>10</v>
      </c>
      <c r="E17" s="17">
        <v>416</v>
      </c>
      <c r="F17" s="17">
        <v>134</v>
      </c>
      <c r="G17" s="17">
        <v>422</v>
      </c>
      <c r="H17" s="17">
        <v>1594</v>
      </c>
      <c r="I17" s="17">
        <v>472</v>
      </c>
      <c r="J17" s="17">
        <v>911</v>
      </c>
      <c r="K17" s="17">
        <v>90</v>
      </c>
      <c r="L17" s="17">
        <v>1975</v>
      </c>
      <c r="M17" s="17">
        <v>17</v>
      </c>
      <c r="N17" s="17">
        <v>470</v>
      </c>
      <c r="O17" s="17">
        <v>2194</v>
      </c>
      <c r="P17" s="17">
        <v>4312</v>
      </c>
      <c r="Q17" s="17">
        <v>2163</v>
      </c>
      <c r="R17" s="17">
        <v>5</v>
      </c>
      <c r="S17" s="270">
        <v>336</v>
      </c>
      <c r="T17" s="74">
        <v>17291</v>
      </c>
    </row>
    <row r="18" spans="1:20" ht="16.5" customHeight="1" x14ac:dyDescent="0.25">
      <c r="A18" s="271" t="s">
        <v>40</v>
      </c>
      <c r="B18" s="17">
        <v>1500</v>
      </c>
      <c r="C18" s="17">
        <v>157</v>
      </c>
      <c r="D18" s="17">
        <v>47</v>
      </c>
      <c r="E18" s="17">
        <v>1315</v>
      </c>
      <c r="F18" s="17">
        <v>102</v>
      </c>
      <c r="G18" s="17">
        <v>1584</v>
      </c>
      <c r="H18" s="17">
        <v>4936</v>
      </c>
      <c r="I18" s="17">
        <v>1329</v>
      </c>
      <c r="J18" s="17">
        <v>3023</v>
      </c>
      <c r="K18" s="17">
        <v>343</v>
      </c>
      <c r="L18" s="17">
        <v>10243</v>
      </c>
      <c r="M18" s="17">
        <v>131</v>
      </c>
      <c r="N18" s="17">
        <v>2114</v>
      </c>
      <c r="O18" s="17">
        <v>9630</v>
      </c>
      <c r="P18" s="17">
        <v>18090</v>
      </c>
      <c r="Q18" s="17">
        <v>6392</v>
      </c>
      <c r="R18" s="17">
        <v>13</v>
      </c>
      <c r="S18" s="270">
        <v>2482</v>
      </c>
      <c r="T18" s="74">
        <v>65332</v>
      </c>
    </row>
    <row r="19" spans="1:20" ht="16.5" customHeight="1" x14ac:dyDescent="0.25">
      <c r="A19" s="271" t="s">
        <v>41</v>
      </c>
      <c r="B19" s="17">
        <v>1717</v>
      </c>
      <c r="C19" s="17">
        <v>7</v>
      </c>
      <c r="D19" s="17">
        <v>13</v>
      </c>
      <c r="E19" s="17">
        <v>958</v>
      </c>
      <c r="F19" s="17">
        <v>202</v>
      </c>
      <c r="G19" s="17">
        <v>1047</v>
      </c>
      <c r="H19" s="17">
        <v>3097</v>
      </c>
      <c r="I19" s="17">
        <v>989</v>
      </c>
      <c r="J19" s="17">
        <v>1604</v>
      </c>
      <c r="K19" s="17">
        <v>201</v>
      </c>
      <c r="L19" s="17">
        <v>5892</v>
      </c>
      <c r="M19" s="17">
        <v>26</v>
      </c>
      <c r="N19" s="17">
        <v>1395</v>
      </c>
      <c r="O19" s="17">
        <v>5052</v>
      </c>
      <c r="P19" s="17">
        <v>11601</v>
      </c>
      <c r="Q19" s="17">
        <v>4017</v>
      </c>
      <c r="R19" s="17">
        <v>5</v>
      </c>
      <c r="S19" s="270">
        <v>684</v>
      </c>
      <c r="T19" s="74">
        <v>39661</v>
      </c>
    </row>
    <row r="20" spans="1:20" ht="16.5" customHeight="1" x14ac:dyDescent="0.25">
      <c r="A20" s="271" t="s">
        <v>42</v>
      </c>
      <c r="B20" s="17">
        <v>923</v>
      </c>
      <c r="C20" s="17">
        <v>16</v>
      </c>
      <c r="D20" s="17">
        <v>15</v>
      </c>
      <c r="E20" s="17">
        <v>403</v>
      </c>
      <c r="F20" s="17">
        <v>100</v>
      </c>
      <c r="G20" s="17">
        <v>602</v>
      </c>
      <c r="H20" s="17">
        <v>1226</v>
      </c>
      <c r="I20" s="17">
        <v>503</v>
      </c>
      <c r="J20" s="17">
        <v>699</v>
      </c>
      <c r="K20" s="17">
        <v>73</v>
      </c>
      <c r="L20" s="17">
        <v>2160</v>
      </c>
      <c r="M20" s="17">
        <v>56</v>
      </c>
      <c r="N20" s="17">
        <v>529</v>
      </c>
      <c r="O20" s="17">
        <v>1846</v>
      </c>
      <c r="P20" s="17">
        <v>5128</v>
      </c>
      <c r="Q20" s="17">
        <v>1720</v>
      </c>
      <c r="R20" s="17">
        <v>4</v>
      </c>
      <c r="S20" s="270">
        <v>364</v>
      </c>
      <c r="T20" s="74">
        <v>16785</v>
      </c>
    </row>
    <row r="21" spans="1:20" ht="16.5" customHeight="1" x14ac:dyDescent="0.25">
      <c r="A21" s="272" t="s">
        <v>43</v>
      </c>
      <c r="B21" s="17">
        <v>1644</v>
      </c>
      <c r="C21" s="17">
        <v>231</v>
      </c>
      <c r="D21" s="17">
        <v>17</v>
      </c>
      <c r="E21" s="17">
        <v>930</v>
      </c>
      <c r="F21" s="17">
        <v>176</v>
      </c>
      <c r="G21" s="17">
        <v>1366</v>
      </c>
      <c r="H21" s="17">
        <v>3082</v>
      </c>
      <c r="I21" s="17">
        <v>1036</v>
      </c>
      <c r="J21" s="17">
        <v>1692</v>
      </c>
      <c r="K21" s="17">
        <v>187</v>
      </c>
      <c r="L21" s="17">
        <v>4969</v>
      </c>
      <c r="M21" s="17">
        <v>32</v>
      </c>
      <c r="N21" s="17">
        <v>1059</v>
      </c>
      <c r="O21" s="17">
        <v>3830</v>
      </c>
      <c r="P21" s="17">
        <v>10020</v>
      </c>
      <c r="Q21" s="17">
        <v>3938</v>
      </c>
      <c r="R21" s="17">
        <v>4</v>
      </c>
      <c r="S21" s="270">
        <v>1143</v>
      </c>
      <c r="T21" s="74">
        <v>36458</v>
      </c>
    </row>
    <row r="22" spans="1:20" ht="16.5" customHeight="1" x14ac:dyDescent="0.25">
      <c r="A22" s="272" t="s">
        <v>44</v>
      </c>
      <c r="B22" s="17">
        <v>183</v>
      </c>
      <c r="C22" s="17">
        <v>37</v>
      </c>
      <c r="D22" s="17">
        <v>2</v>
      </c>
      <c r="E22" s="17">
        <v>118</v>
      </c>
      <c r="F22" s="17">
        <v>39</v>
      </c>
      <c r="G22" s="17">
        <v>250</v>
      </c>
      <c r="H22" s="17">
        <v>530</v>
      </c>
      <c r="I22" s="17">
        <v>228</v>
      </c>
      <c r="J22" s="17">
        <v>266</v>
      </c>
      <c r="K22" s="17">
        <v>8</v>
      </c>
      <c r="L22" s="17">
        <v>838</v>
      </c>
      <c r="M22" s="17">
        <v>18</v>
      </c>
      <c r="N22" s="17">
        <v>139</v>
      </c>
      <c r="O22" s="17">
        <v>515</v>
      </c>
      <c r="P22" s="17">
        <v>2479</v>
      </c>
      <c r="Q22" s="17">
        <v>466</v>
      </c>
      <c r="R22" s="17">
        <v>2</v>
      </c>
      <c r="S22" s="270">
        <v>156</v>
      </c>
      <c r="T22" s="74">
        <v>6393</v>
      </c>
    </row>
    <row r="23" spans="1:20" ht="16.5" customHeight="1" x14ac:dyDescent="0.25">
      <c r="A23" s="271" t="s">
        <v>45</v>
      </c>
      <c r="B23" s="17">
        <v>179</v>
      </c>
      <c r="C23" s="17">
        <v>228</v>
      </c>
      <c r="D23" s="17">
        <v>9</v>
      </c>
      <c r="E23" s="17">
        <v>201</v>
      </c>
      <c r="F23" s="17">
        <v>4</v>
      </c>
      <c r="G23" s="17">
        <v>487</v>
      </c>
      <c r="H23" s="17">
        <v>776</v>
      </c>
      <c r="I23" s="17">
        <v>376</v>
      </c>
      <c r="J23" s="17">
        <v>579</v>
      </c>
      <c r="K23" s="17">
        <v>63</v>
      </c>
      <c r="L23" s="17">
        <v>1400</v>
      </c>
      <c r="M23" s="17">
        <v>36</v>
      </c>
      <c r="N23" s="17">
        <v>235</v>
      </c>
      <c r="O23" s="17">
        <v>991</v>
      </c>
      <c r="P23" s="17">
        <v>3120</v>
      </c>
      <c r="Q23" s="17">
        <v>901</v>
      </c>
      <c r="R23" s="17">
        <v>0</v>
      </c>
      <c r="S23" s="270">
        <v>307</v>
      </c>
      <c r="T23" s="74">
        <v>9987</v>
      </c>
    </row>
    <row r="24" spans="1:20" ht="16.5" customHeight="1" x14ac:dyDescent="0.25">
      <c r="A24" s="271" t="s">
        <v>46</v>
      </c>
      <c r="B24" s="17">
        <v>3288</v>
      </c>
      <c r="C24" s="17">
        <v>20</v>
      </c>
      <c r="D24" s="17">
        <v>113</v>
      </c>
      <c r="E24" s="17">
        <v>6732</v>
      </c>
      <c r="F24" s="17">
        <v>180</v>
      </c>
      <c r="G24" s="17">
        <v>6765</v>
      </c>
      <c r="H24" s="17">
        <v>24845</v>
      </c>
      <c r="I24" s="17">
        <v>5336</v>
      </c>
      <c r="J24" s="17">
        <v>9490</v>
      </c>
      <c r="K24" s="17">
        <v>5597</v>
      </c>
      <c r="L24" s="17">
        <v>71665</v>
      </c>
      <c r="M24" s="17">
        <v>1219</v>
      </c>
      <c r="N24" s="17">
        <v>11173</v>
      </c>
      <c r="O24" s="17">
        <v>44689</v>
      </c>
      <c r="P24" s="17">
        <v>135709</v>
      </c>
      <c r="Q24" s="17">
        <v>72095</v>
      </c>
      <c r="R24" s="17">
        <v>61</v>
      </c>
      <c r="S24" s="270">
        <v>7789</v>
      </c>
      <c r="T24" s="74">
        <v>422710</v>
      </c>
    </row>
    <row r="25" spans="1:20" ht="16.5" customHeight="1" x14ac:dyDescent="0.25">
      <c r="A25" s="275" t="s">
        <v>402</v>
      </c>
      <c r="B25" s="17">
        <v>4</v>
      </c>
      <c r="C25" s="17">
        <v>0</v>
      </c>
      <c r="D25" s="17">
        <v>0</v>
      </c>
      <c r="E25" s="17">
        <v>21</v>
      </c>
      <c r="F25" s="17">
        <v>0</v>
      </c>
      <c r="G25" s="17">
        <v>49</v>
      </c>
      <c r="H25" s="17">
        <v>53</v>
      </c>
      <c r="I25" s="17">
        <v>13</v>
      </c>
      <c r="J25" s="17">
        <v>25</v>
      </c>
      <c r="K25" s="17">
        <v>25</v>
      </c>
      <c r="L25" s="17">
        <v>1383</v>
      </c>
      <c r="M25" s="17">
        <v>0</v>
      </c>
      <c r="N25" s="17">
        <v>348</v>
      </c>
      <c r="O25" s="17">
        <v>596</v>
      </c>
      <c r="P25" s="17">
        <v>4102</v>
      </c>
      <c r="Q25" s="17">
        <v>2</v>
      </c>
      <c r="R25" s="17">
        <v>0</v>
      </c>
      <c r="S25" s="270">
        <v>4641</v>
      </c>
      <c r="T25" s="74">
        <v>11262</v>
      </c>
    </row>
    <row r="26" spans="1:20" ht="19.5" customHeight="1" thickBot="1" x14ac:dyDescent="0.3">
      <c r="A26" s="64" t="s">
        <v>0</v>
      </c>
      <c r="B26" s="65">
        <v>20731</v>
      </c>
      <c r="C26" s="65">
        <v>840</v>
      </c>
      <c r="D26" s="65">
        <v>772</v>
      </c>
      <c r="E26" s="65">
        <v>16784</v>
      </c>
      <c r="F26" s="65">
        <v>1631</v>
      </c>
      <c r="G26" s="65">
        <v>19423</v>
      </c>
      <c r="H26" s="65">
        <v>63057</v>
      </c>
      <c r="I26" s="65">
        <v>18004</v>
      </c>
      <c r="J26" s="65">
        <v>30181</v>
      </c>
      <c r="K26" s="65">
        <v>8129</v>
      </c>
      <c r="L26" s="65">
        <v>134323</v>
      </c>
      <c r="M26" s="65">
        <v>2286</v>
      </c>
      <c r="N26" s="65">
        <v>24691</v>
      </c>
      <c r="O26" s="65">
        <v>97783</v>
      </c>
      <c r="P26" s="65">
        <v>268824</v>
      </c>
      <c r="Q26" s="65">
        <v>121023</v>
      </c>
      <c r="R26" s="65">
        <v>127</v>
      </c>
      <c r="S26" s="65">
        <v>22651</v>
      </c>
      <c r="T26" s="65">
        <v>880551</v>
      </c>
    </row>
    <row r="27" spans="1:20" ht="14.25" customHeight="1" thickTop="1" x14ac:dyDescent="0.25">
      <c r="A27" s="205" t="s">
        <v>227</v>
      </c>
      <c r="B27" s="270"/>
      <c r="C27" s="270"/>
      <c r="D27" s="270"/>
      <c r="E27" s="270"/>
      <c r="F27" s="270"/>
      <c r="G27" s="270"/>
      <c r="H27" s="270"/>
      <c r="I27" s="270"/>
      <c r="J27" s="270"/>
      <c r="K27" s="270"/>
      <c r="L27" s="270"/>
      <c r="M27" s="270"/>
      <c r="N27" s="270"/>
      <c r="O27" s="270"/>
      <c r="P27" s="270"/>
      <c r="Q27" s="270"/>
      <c r="R27" s="270"/>
      <c r="S27" s="270"/>
      <c r="T27" s="270"/>
    </row>
    <row r="28" spans="1:20" x14ac:dyDescent="0.2">
      <c r="A28" s="193" t="s">
        <v>333</v>
      </c>
      <c r="B28" s="19"/>
      <c r="C28" s="19"/>
      <c r="D28" s="19"/>
      <c r="E28" s="19"/>
      <c r="F28" s="19"/>
      <c r="G28" s="19"/>
      <c r="H28" s="19"/>
      <c r="I28" s="19"/>
      <c r="J28" s="19"/>
      <c r="K28" s="19"/>
      <c r="L28" s="19"/>
      <c r="M28" s="19"/>
      <c r="N28" s="19"/>
      <c r="O28" s="19"/>
      <c r="P28" s="19"/>
      <c r="Q28" s="19"/>
      <c r="R28" s="19"/>
      <c r="S28" s="19"/>
      <c r="T28" s="19"/>
    </row>
    <row r="29" spans="1:20" x14ac:dyDescent="0.2">
      <c r="A29" s="193"/>
      <c r="B29" s="19"/>
      <c r="C29" s="19"/>
      <c r="D29" s="19"/>
      <c r="E29" s="19"/>
      <c r="F29" s="19"/>
      <c r="G29" s="19"/>
      <c r="H29" s="19"/>
      <c r="I29" s="19"/>
      <c r="J29" s="19"/>
      <c r="K29" s="19"/>
      <c r="L29" s="19"/>
      <c r="M29" s="19"/>
      <c r="N29" s="19"/>
      <c r="O29" s="19"/>
      <c r="P29" s="19"/>
      <c r="Q29" s="19"/>
      <c r="R29" s="19"/>
      <c r="S29" s="19"/>
      <c r="T29" s="19"/>
    </row>
    <row r="30" spans="1:20" x14ac:dyDescent="0.2">
      <c r="A30" s="19"/>
      <c r="B30" s="19"/>
      <c r="C30" s="19"/>
      <c r="D30" s="19"/>
      <c r="E30" s="19"/>
      <c r="F30" s="19"/>
      <c r="G30" s="19"/>
      <c r="H30" s="19"/>
      <c r="I30" s="19"/>
      <c r="J30" s="19"/>
      <c r="K30" s="19"/>
      <c r="L30" s="19"/>
      <c r="M30" s="19"/>
      <c r="N30" s="19"/>
      <c r="O30" s="19"/>
      <c r="P30" s="19"/>
      <c r="Q30" s="19"/>
      <c r="R30" s="19"/>
      <c r="S30" s="19"/>
      <c r="T30" s="19"/>
    </row>
    <row r="31" spans="1:20" ht="15.75" x14ac:dyDescent="0.25">
      <c r="A31" s="273"/>
      <c r="B31" s="19"/>
      <c r="C31" s="19"/>
      <c r="D31" s="19"/>
      <c r="E31" s="19"/>
      <c r="F31" s="19"/>
      <c r="G31" s="19"/>
      <c r="H31" s="19"/>
      <c r="I31" s="19"/>
      <c r="J31" s="19"/>
      <c r="K31" s="19"/>
      <c r="L31" s="19"/>
      <c r="M31" s="19"/>
      <c r="N31" s="19"/>
      <c r="O31" s="19"/>
      <c r="P31" s="19"/>
      <c r="Q31" s="19"/>
      <c r="R31" s="19"/>
      <c r="S31" s="19"/>
      <c r="T31" s="19"/>
    </row>
    <row r="32" spans="1:20" x14ac:dyDescent="0.2">
      <c r="A32" s="205"/>
      <c r="B32" s="19"/>
      <c r="C32" s="19"/>
      <c r="D32" s="19"/>
      <c r="E32" s="19"/>
      <c r="F32" s="19"/>
      <c r="G32" s="19"/>
      <c r="H32" s="19"/>
      <c r="I32" s="19"/>
      <c r="J32" s="19"/>
      <c r="K32" s="19"/>
      <c r="L32" s="19"/>
      <c r="M32" s="19"/>
      <c r="N32" s="19"/>
      <c r="O32" s="19"/>
      <c r="P32" s="19"/>
      <c r="Q32" s="19"/>
      <c r="R32" s="19"/>
      <c r="S32" s="19"/>
      <c r="T32" s="19"/>
    </row>
  </sheetData>
  <mergeCells count="19">
    <mergeCell ref="O6:O8"/>
    <mergeCell ref="P6:P8"/>
    <mergeCell ref="S6:S8"/>
    <mergeCell ref="T6:T8"/>
    <mergeCell ref="Q6:Q8"/>
    <mergeCell ref="R6:R8"/>
    <mergeCell ref="A4:T4"/>
    <mergeCell ref="A2:T2"/>
    <mergeCell ref="B6:B8"/>
    <mergeCell ref="E6:E8"/>
    <mergeCell ref="F6:F8"/>
    <mergeCell ref="J6:J8"/>
    <mergeCell ref="K6:K8"/>
    <mergeCell ref="D6:D8"/>
    <mergeCell ref="G6:G8"/>
    <mergeCell ref="H6:H8"/>
    <mergeCell ref="I6:I8"/>
    <mergeCell ref="L6:L8"/>
    <mergeCell ref="M6:M8"/>
  </mergeCells>
  <pageMargins left="0.11811023622047245" right="0.11811023622047245" top="1.3385826771653544" bottom="0.55118110236220474" header="0.31496062992125984" footer="0.31496062992125984"/>
  <pageSetup paperSize="14" scale="68" orientation="landscape"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41</vt:i4>
      </vt:variant>
    </vt:vector>
  </HeadingPairs>
  <TitlesOfParts>
    <vt:vector size="83" baseType="lpstr">
      <vt:lpstr>Hoja1</vt:lpstr>
      <vt:lpstr>Cuadro N° 1</vt:lpstr>
      <vt:lpstr>Cuadro N° 2</vt:lpstr>
      <vt:lpstr>Cuadro 2-A</vt:lpstr>
      <vt:lpstr>Cuadro 2-B</vt:lpstr>
      <vt:lpstr>Cuadro N° 3</vt:lpstr>
      <vt:lpstr>Cuadro N° 4</vt:lpstr>
      <vt:lpstr>Cuadro N° 5</vt:lpstr>
      <vt:lpstr>Cuadro N° 6</vt:lpstr>
      <vt:lpstr>Cuadro 7</vt:lpstr>
      <vt:lpstr>Cuadro 7-A</vt:lpstr>
      <vt:lpstr>Cuadro 7-B</vt:lpstr>
      <vt:lpstr>Cuadro N° 8</vt:lpstr>
      <vt:lpstr>Cuadro N° 8-A</vt:lpstr>
      <vt:lpstr>Cuadro 8-B</vt:lpstr>
      <vt:lpstr>Cuadro 8-C</vt:lpstr>
      <vt:lpstr>Cuadro 9</vt:lpstr>
      <vt:lpstr>Cuadro 9-A</vt:lpstr>
      <vt:lpstr>Cuadro 10</vt:lpstr>
      <vt:lpstr>Cuadro 10-A</vt:lpstr>
      <vt:lpstr>Cuadros N°s 11 y 12</vt:lpstr>
      <vt:lpstr>Cuadro N° 13</vt:lpstr>
      <vt:lpstr>Cuadro N° 14</vt:lpstr>
      <vt:lpstr>Cuadro N° 15</vt:lpstr>
      <vt:lpstr>Cuadros N°s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N° 29</vt:lpstr>
      <vt:lpstr>'Cuadro 10'!Área_de_impresión</vt:lpstr>
      <vt:lpstr>'Cuadro 10-A'!Área_de_impresión</vt:lpstr>
      <vt:lpstr>'Cuadro 15-C'!Área_de_impresión</vt:lpstr>
      <vt:lpstr>'Cuadro 24-A'!Área_de_impresión</vt:lpstr>
      <vt:lpstr>'Cuadro 27'!Área_de_impresión</vt:lpstr>
      <vt:lpstr>'Cuadro 2-A'!Área_de_impresión</vt:lpstr>
      <vt:lpstr>'Cuadro 2-B'!Área_de_impresión</vt:lpstr>
      <vt:lpstr>'Cuadro 7'!Área_de_impresión</vt:lpstr>
      <vt:lpstr>'Cuadro 7-A'!Área_de_impresión</vt:lpstr>
      <vt:lpstr>'Cuadro 7-B'!Área_de_impresión</vt:lpstr>
      <vt:lpstr>'Cuadro 8-B'!Área_de_impresión</vt:lpstr>
      <vt:lpstr>'Cuadro 8-C'!Área_de_impresión</vt:lpstr>
      <vt:lpstr>'Cuadro 9'!Área_de_impresión</vt:lpstr>
      <vt:lpstr>'Cuadro 9-A'!Área_de_impresión</vt:lpstr>
      <vt:lpstr>'Cuadro N° 1'!Área_de_impresión</vt:lpstr>
      <vt:lpstr>'Cuadro N° 13'!Área_de_impresión</vt:lpstr>
      <vt:lpstr>'Cuadro N° 14'!Área_de_impresión</vt:lpstr>
      <vt:lpstr>'Cuadro N° 15'!Área_de_impresión</vt:lpstr>
      <vt:lpstr>'Cuadro N° 16'!Área_de_impresión</vt:lpstr>
      <vt:lpstr>'Cuadro N° 17'!Área_de_impresión</vt:lpstr>
      <vt:lpstr>'Cuadro N° 18'!Área_de_impresión</vt:lpstr>
      <vt:lpstr>'Cuadro N° 18-A'!Área_de_impresión</vt:lpstr>
      <vt:lpstr>'Cuadro N° 19'!Área_de_impresión</vt:lpstr>
      <vt:lpstr>'Cuadro N° 2'!Área_de_impresión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 N° 29'!Área_de_impresión</vt:lpstr>
      <vt:lpstr>'Cuadro N° 3'!Área_de_impresión</vt:lpstr>
      <vt:lpstr>'Cuadro N° 4'!Área_de_impresión</vt:lpstr>
      <vt:lpstr>'Cuadro N° 5'!Área_de_impresión</vt:lpstr>
      <vt:lpstr>'Cuadro N° 6'!Área_de_impresión</vt:lpstr>
      <vt:lpstr>'Cuadro N° 8'!Área_de_impresión</vt:lpstr>
      <vt:lpstr>'Cuadro N° 8-A'!Área_de_impresión</vt:lpstr>
      <vt:lpstr>'Cuadros N°s 11 y 12'!Área_de_impresión</vt:lpstr>
      <vt:lpstr>'Cuadros N°s 15-A y 15-B'!Área_de_impresión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 DE SEGURIDAD DEL TRABAJO</dc:creator>
  <cp:lastModifiedBy>LSS</cp:lastModifiedBy>
  <cp:lastPrinted>2019-12-18T21:39:16Z</cp:lastPrinted>
  <dcterms:created xsi:type="dcterms:W3CDTF">1997-10-28T16:54:27Z</dcterms:created>
  <dcterms:modified xsi:type="dcterms:W3CDTF">2020-01-17T12:36:18Z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0f514ec0-f155-4e6b-b84e-9032cb55b425</vt:lpwstr>
  </property>
</Properties>
</file>